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US\Desktop\Светлана\Закупки 2022\Реестр закупок 2022\"/>
    </mc:Choice>
  </mc:AlternateContent>
  <xr:revisionPtr revIDLastSave="0" documentId="13_ncr:1_{1B94A78A-62FD-4C3A-A8DD-4B2BEF487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<sst xmlns="http://schemas.openxmlformats.org/spreadsheetml/2006/main" count="161" uniqueCount="118">
  <si>
    <t xml:space="preserve">Реестр закупок </t>
  </si>
  <si>
    <t>Администрации Верхняковского сельского поселения</t>
  </si>
  <si>
    <t>Наименование поставщика</t>
  </si>
  <si>
    <t>ИП Шадчнева Л.Ф.</t>
  </si>
  <si>
    <t>итого</t>
  </si>
  <si>
    <t>тел. (86364) 44-6-84</t>
  </si>
  <si>
    <t>услуги по обслуживанию сайта</t>
  </si>
  <si>
    <t>ООО "Донспрос"</t>
  </si>
  <si>
    <t>г.Ростов-на-Дону, ул.Горького д 295 оф. 607</t>
  </si>
  <si>
    <t>КПРО "Информационная база ЖКХ"</t>
  </si>
  <si>
    <t>Исполнитель: специалист Уварова С.С.</t>
  </si>
  <si>
    <t>по состоянию на 01.04.2021 г.</t>
  </si>
  <si>
    <t xml:space="preserve">Верхнедонское МП ПУЖКХ </t>
  </si>
  <si>
    <t>346170, Ростовская область, Верхнедонской р-н, ст.Казанская, ул. Производственная, 6</t>
  </si>
  <si>
    <t>связь</t>
  </si>
  <si>
    <t>ПАО "Ростелеком"</t>
  </si>
  <si>
    <t xml:space="preserve">347930,
г.Таганрог ул.Чехова 269 кв. 90
</t>
  </si>
  <si>
    <t>членский взнос</t>
  </si>
  <si>
    <t>Ассоциация "Совет муниципальных образований"</t>
  </si>
  <si>
    <t>Бумага А-4</t>
  </si>
  <si>
    <t xml:space="preserve">тех.обслуживание  газапроводов сети газопотребления </t>
  </si>
  <si>
    <t>ПАО "Газпром газораспределение Ростов-на-Дону"</t>
  </si>
  <si>
    <t>г. Ростов-на-Дону, пр-кт Кировский, д 40, корпус а</t>
  </si>
  <si>
    <t>Электротовары</t>
  </si>
  <si>
    <t>Глава Администрации Верхняковского сельского поселения                                                   Ю.С. Бровкин</t>
  </si>
  <si>
    <t>Оказание услуг по обращению с твердыми коммунальными отходами</t>
  </si>
  <si>
    <t>ООО «Экострой-Дон»</t>
  </si>
  <si>
    <t>346481 Ростовская обл.,
Октябрьский район, п. Новосветловский, 
ул. Московская, д 16</t>
  </si>
  <si>
    <t>№ п/п</t>
  </si>
  <si>
    <t>№ МК, договора</t>
  </si>
  <si>
    <t>Дата</t>
  </si>
  <si>
    <t>Наименование товаров, работ, услуг</t>
  </si>
  <si>
    <t>Сумма, руб</t>
  </si>
  <si>
    <t>КБК</t>
  </si>
  <si>
    <t>Адрес</t>
  </si>
  <si>
    <t>6</t>
  </si>
  <si>
    <t>303-Б2</t>
  </si>
  <si>
    <t xml:space="preserve">0104 8910000190 244 </t>
  </si>
  <si>
    <t xml:space="preserve">191002, г.Санкт-Петербург, ул.Достоевского, д.15 </t>
  </si>
  <si>
    <t xml:space="preserve">0113 0210027030 244 </t>
  </si>
  <si>
    <t>холодное водоснабжение</t>
  </si>
  <si>
    <t>3</t>
  </si>
  <si>
    <t xml:space="preserve">Зимнее содержание дорог </t>
  </si>
  <si>
    <t xml:space="preserve">0409 0510027090 244 </t>
  </si>
  <si>
    <t>СПК "Комсомолец Дона"</t>
  </si>
  <si>
    <t>346173, Ростовская обл., Верхнедонской р-он., х. Верхняковский, ул.  Административная, 4</t>
  </si>
  <si>
    <t>4</t>
  </si>
  <si>
    <t>03.02.20222</t>
  </si>
  <si>
    <t>Термометр, СИЗ</t>
  </si>
  <si>
    <t>ООО "Новая Аптека"</t>
  </si>
  <si>
    <t>346170, Ростовская обл., Верхнедонской район, ст-ца Казанская, ул. Щербакова, д.5</t>
  </si>
  <si>
    <t>5</t>
  </si>
  <si>
    <t>Бензин АИ-92</t>
  </si>
  <si>
    <t>346270, Ростовская обл., Шолоховский р-он., ст. Вешенская, ул. Подтелкова, 96</t>
  </si>
  <si>
    <t xml:space="preserve">0113 0710027290 853 </t>
  </si>
  <si>
    <t>344002,г.Ростов-на-Дону,ул.Большая Садовая,47</t>
  </si>
  <si>
    <t>М/В-275</t>
  </si>
  <si>
    <t>0503 0110099990 244</t>
  </si>
  <si>
    <t>Л38-22</t>
  </si>
  <si>
    <t>АИС "Реестр жилого фонда"</t>
  </si>
  <si>
    <t>06-000017896</t>
  </si>
  <si>
    <t>7</t>
  </si>
  <si>
    <t xml:space="preserve">0104 8990072390 244 </t>
  </si>
  <si>
    <t>ИП Иващенко Наталья Викторовна</t>
  </si>
  <si>
    <t>346270, Ростовская область, Шолоховский район, станица Вешенская, пер.Кирова, д.3</t>
  </si>
  <si>
    <t>8</t>
  </si>
  <si>
    <t>9</t>
  </si>
  <si>
    <t>2</t>
  </si>
  <si>
    <t>Канц.товары</t>
  </si>
  <si>
    <t>SSD-накопитель</t>
  </si>
  <si>
    <t>ИП Колесниченко Василий Петрович</t>
  </si>
  <si>
    <t>10</t>
  </si>
  <si>
    <t>11</t>
  </si>
  <si>
    <t>12</t>
  </si>
  <si>
    <t xml:space="preserve"> Офисное приложение Microsoft Office для дома и бизнеса 2021</t>
  </si>
  <si>
    <t>08010 410099990 244</t>
  </si>
  <si>
    <t>ИП Лободина Рима Хознаевна</t>
  </si>
  <si>
    <t>346170,Ростовская обл.,Шолоховский                                р-н,ст.Базковская, пер.Кирова 53/2</t>
  </si>
  <si>
    <t>13</t>
  </si>
  <si>
    <t>Хоз.товар</t>
  </si>
  <si>
    <t>ООО "Алина"</t>
  </si>
  <si>
    <t>346173, Ростовская область, Верхнедонской район, х.Верхняковский, ул. Дорожная, 21А</t>
  </si>
  <si>
    <t>1</t>
  </si>
  <si>
    <t xml:space="preserve">Монтаж и установка металлических конструкций </t>
  </si>
  <si>
    <t>ИП Воронов Юрий Алексеевич</t>
  </si>
  <si>
    <t>346270, Ростовская область, Шолоховский район, станица Вешенская, ул. Калинина 6А</t>
  </si>
  <si>
    <t>14</t>
  </si>
  <si>
    <t>ООО "Кедр-Юг"</t>
  </si>
  <si>
    <t>347803, Ростовская обл.,г. Каменск-Шахтинский, ул. Западная, д.2</t>
  </si>
  <si>
    <t>1126д/22</t>
  </si>
  <si>
    <t>Право использования програмы для ЭВМ "ИПС "Консалтинг""</t>
  </si>
  <si>
    <t>ООО "Консалтинг-Волга"</t>
  </si>
  <si>
    <t>400066, г. Волгоград, ул. Донецкая, д.16</t>
  </si>
  <si>
    <t>ЛНС19103/22</t>
  </si>
  <si>
    <t xml:space="preserve">Обучение </t>
  </si>
  <si>
    <t>АНО ДПО "ГТИ"</t>
  </si>
  <si>
    <t>115230, г. Москва, Варшавское шоссе, д.42, этаж 3</t>
  </si>
  <si>
    <t>009/ПК</t>
  </si>
  <si>
    <t>0705 0710027110 244</t>
  </si>
  <si>
    <t>ИП Еланский Александ Анатольевич</t>
  </si>
  <si>
    <t>344095, г. Ростов-на-Дону, ул. Штахановского, 25А-66</t>
  </si>
  <si>
    <t>15</t>
  </si>
  <si>
    <t>Автошины R17 215/60 Ecovision VI-386 HP (№3)</t>
  </si>
  <si>
    <t>ИП Украинский Юрий Васильевич</t>
  </si>
  <si>
    <t>346170, Ростовская область, Верхнедонской р-он., ст. Казанская, ул. Комсомольская, 47</t>
  </si>
  <si>
    <t>16</t>
  </si>
  <si>
    <t>Анитивирус Касперского лицензия на 1 год</t>
  </si>
  <si>
    <t>346260, Ростовская обл.,Шолоховский                               р-н,ст.Базковская,пер.Кирова 53/2</t>
  </si>
  <si>
    <t>346170, Ростовская область, Верхнедонской                   р-он., ст. Казанская, ул. Овражная, д.19</t>
  </si>
  <si>
    <t>346260, Ростовская обл.,Шолоховский                            р-н,ст.Базковская,пер.Кирова 53/2</t>
  </si>
  <si>
    <t xml:space="preserve">Электромонтажные работы в здании клуба (Верхняковский СДК) </t>
  </si>
  <si>
    <t>Демин Андрей Алексеевич</t>
  </si>
  <si>
    <t>346167,  Ростовская обл., Верхнедонской р-он., ст. Мигулинская, ул. Красноармейская, д.68</t>
  </si>
  <si>
    <t>Монтаж и настройка программного обеспечения</t>
  </si>
  <si>
    <t>Правниченко Иван Васильевич</t>
  </si>
  <si>
    <t>346172, Ростовская обл., Верхнедонской р-он., пос. Суходолный, ул. Школьная, 20</t>
  </si>
  <si>
    <t>количество закупок: 30</t>
  </si>
  <si>
    <r>
      <t xml:space="preserve">сумма </t>
    </r>
    <r>
      <rPr>
        <b/>
        <sz val="11"/>
        <color theme="1"/>
        <rFont val="Calibri"/>
        <family val="2"/>
        <charset val="204"/>
        <scheme val="minor"/>
      </rPr>
      <t xml:space="preserve"> 917471руб 07  коп.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</si>
</sst>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2" fillId="0" borderId="1" xfId="0" applyNumberFormat="1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5"/>
  <sheetViews>
    <sheetView tabSelected="1" zoomScaleNormal="100" workbookViewId="0">
      <selection activeCell="F45" sqref="F45"/>
    </sheetView>
  </sheetViews>
  <sheetFormatPr defaultRowHeight="15" x14ac:dyDescent="0.25"/>
  <cols>
    <col min="2" max="2" width="15.85546875" customWidth="1"/>
    <col min="3" max="3" width="15" customWidth="1"/>
    <col min="4" max="4" width="23.140625" customWidth="1"/>
    <col min="5" max="5" width="30.85546875" customWidth="1"/>
    <col min="6" max="6" width="35.42578125" customWidth="1"/>
    <col min="7" max="7" width="28.140625" customWidth="1"/>
    <col min="8" max="8" width="47.7109375" customWidth="1"/>
  </cols>
  <sheetData>
    <row r="2" spans="1:1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x14ac:dyDescent="0.25">
      <c r="A4" s="35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x14ac:dyDescent="0.25">
      <c r="A5" s="35" t="s">
        <v>116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5">
      <c r="A6" s="35" t="s">
        <v>117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1"/>
      <c r="M6" s="1"/>
      <c r="N6" s="1"/>
      <c r="O6" s="1"/>
    </row>
    <row r="7" spans="1:15" ht="45" x14ac:dyDescent="0.25">
      <c r="A7" s="22" t="s">
        <v>28</v>
      </c>
      <c r="B7" s="23" t="s">
        <v>29</v>
      </c>
      <c r="C7" s="22" t="s">
        <v>30</v>
      </c>
      <c r="D7" s="23" t="s">
        <v>31</v>
      </c>
      <c r="E7" s="22" t="s">
        <v>32</v>
      </c>
      <c r="F7" s="24" t="s">
        <v>33</v>
      </c>
      <c r="G7" s="25" t="s">
        <v>2</v>
      </c>
      <c r="H7" s="22" t="s">
        <v>34</v>
      </c>
    </row>
    <row r="8" spans="1:15" s="12" customFormat="1" ht="15.75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7" t="s">
        <v>35</v>
      </c>
      <c r="G8" s="26">
        <v>7</v>
      </c>
      <c r="H8" s="26">
        <v>8</v>
      </c>
    </row>
    <row r="9" spans="1:15" s="12" customFormat="1" ht="31.5" x14ac:dyDescent="0.25">
      <c r="A9" s="13">
        <v>1</v>
      </c>
      <c r="B9" s="30">
        <v>303</v>
      </c>
      <c r="C9" s="14">
        <v>44562</v>
      </c>
      <c r="D9" s="18" t="s">
        <v>14</v>
      </c>
      <c r="E9" s="16">
        <v>97600</v>
      </c>
      <c r="F9" s="31" t="s">
        <v>37</v>
      </c>
      <c r="G9" s="32" t="s">
        <v>15</v>
      </c>
      <c r="H9" s="31" t="s">
        <v>38</v>
      </c>
    </row>
    <row r="10" spans="1:15" s="12" customFormat="1" ht="31.5" x14ac:dyDescent="0.25">
      <c r="A10" s="13">
        <v>2</v>
      </c>
      <c r="B10" s="14" t="s">
        <v>36</v>
      </c>
      <c r="C10" s="14">
        <v>44562</v>
      </c>
      <c r="D10" s="18" t="s">
        <v>14</v>
      </c>
      <c r="E10" s="16">
        <v>300</v>
      </c>
      <c r="F10" s="31" t="s">
        <v>37</v>
      </c>
      <c r="G10" s="32" t="s">
        <v>15</v>
      </c>
      <c r="H10" s="31" t="s">
        <v>38</v>
      </c>
    </row>
    <row r="11" spans="1:15" s="12" customFormat="1" ht="47.25" x14ac:dyDescent="0.25">
      <c r="A11" s="13">
        <v>3</v>
      </c>
      <c r="B11" s="30">
        <v>1</v>
      </c>
      <c r="C11" s="14">
        <v>44585</v>
      </c>
      <c r="D11" s="18" t="s">
        <v>40</v>
      </c>
      <c r="E11" s="16">
        <v>1200</v>
      </c>
      <c r="F11" s="31" t="s">
        <v>37</v>
      </c>
      <c r="G11" s="19" t="s">
        <v>12</v>
      </c>
      <c r="H11" s="20" t="s">
        <v>13</v>
      </c>
    </row>
    <row r="12" spans="1:15" s="12" customFormat="1" ht="47.25" x14ac:dyDescent="0.25">
      <c r="A12" s="13">
        <v>4</v>
      </c>
      <c r="B12" s="30">
        <v>2</v>
      </c>
      <c r="C12" s="14">
        <v>44578</v>
      </c>
      <c r="D12" s="18" t="s">
        <v>6</v>
      </c>
      <c r="E12" s="16">
        <v>18000</v>
      </c>
      <c r="F12" s="31" t="s">
        <v>39</v>
      </c>
      <c r="G12" s="18" t="s">
        <v>7</v>
      </c>
      <c r="H12" s="18" t="s">
        <v>16</v>
      </c>
    </row>
    <row r="13" spans="1:15" s="12" customFormat="1" ht="31.5" x14ac:dyDescent="0.25">
      <c r="A13" s="13">
        <v>5</v>
      </c>
      <c r="B13" s="33" t="s">
        <v>41</v>
      </c>
      <c r="C13" s="15">
        <v>44578</v>
      </c>
      <c r="D13" s="18" t="s">
        <v>52</v>
      </c>
      <c r="E13" s="17">
        <v>8432</v>
      </c>
      <c r="F13" s="31" t="s">
        <v>37</v>
      </c>
      <c r="G13" s="18" t="s">
        <v>3</v>
      </c>
      <c r="H13" s="18" t="s">
        <v>53</v>
      </c>
    </row>
    <row r="14" spans="1:15" s="12" customFormat="1" ht="47.25" x14ac:dyDescent="0.25">
      <c r="A14" s="13">
        <v>6</v>
      </c>
      <c r="B14" s="33" t="s">
        <v>41</v>
      </c>
      <c r="C14" s="15">
        <v>44581</v>
      </c>
      <c r="D14" s="18" t="s">
        <v>42</v>
      </c>
      <c r="E14" s="17">
        <v>70000</v>
      </c>
      <c r="F14" s="31" t="s">
        <v>43</v>
      </c>
      <c r="G14" s="18" t="s">
        <v>44</v>
      </c>
      <c r="H14" s="18" t="s">
        <v>45</v>
      </c>
    </row>
    <row r="15" spans="1:15" s="12" customFormat="1" ht="31.5" x14ac:dyDescent="0.25">
      <c r="A15" s="13">
        <v>7</v>
      </c>
      <c r="B15" s="33" t="s">
        <v>46</v>
      </c>
      <c r="C15" s="15" t="s">
        <v>47</v>
      </c>
      <c r="D15" s="18" t="s">
        <v>48</v>
      </c>
      <c r="E15" s="17">
        <v>2254</v>
      </c>
      <c r="F15" s="31" t="s">
        <v>37</v>
      </c>
      <c r="G15" s="18" t="s">
        <v>49</v>
      </c>
      <c r="H15" s="18" t="s">
        <v>50</v>
      </c>
    </row>
    <row r="16" spans="1:15" s="12" customFormat="1" ht="31.5" x14ac:dyDescent="0.25">
      <c r="A16" s="13">
        <v>8</v>
      </c>
      <c r="B16" s="33" t="s">
        <v>51</v>
      </c>
      <c r="C16" s="15">
        <v>44599</v>
      </c>
      <c r="D16" s="18" t="s">
        <v>52</v>
      </c>
      <c r="E16" s="17">
        <v>27280</v>
      </c>
      <c r="F16" s="31" t="s">
        <v>37</v>
      </c>
      <c r="G16" s="18" t="s">
        <v>3</v>
      </c>
      <c r="H16" s="18" t="s">
        <v>53</v>
      </c>
    </row>
    <row r="17" spans="1:9" s="12" customFormat="1" ht="47.25" x14ac:dyDescent="0.25">
      <c r="A17" s="13">
        <v>9</v>
      </c>
      <c r="B17" s="33" t="s">
        <v>35</v>
      </c>
      <c r="C17" s="15">
        <v>44602</v>
      </c>
      <c r="D17" s="18" t="s">
        <v>17</v>
      </c>
      <c r="E17" s="17">
        <v>20000</v>
      </c>
      <c r="F17" s="31" t="s">
        <v>54</v>
      </c>
      <c r="G17" s="32" t="s">
        <v>18</v>
      </c>
      <c r="H17" s="31" t="s">
        <v>55</v>
      </c>
    </row>
    <row r="18" spans="1:9" s="12" customFormat="1" ht="78.75" x14ac:dyDescent="0.25">
      <c r="A18" s="13">
        <v>10</v>
      </c>
      <c r="B18" s="33" t="s">
        <v>56</v>
      </c>
      <c r="C18" s="15">
        <v>44603</v>
      </c>
      <c r="D18" s="18" t="s">
        <v>25</v>
      </c>
      <c r="E18" s="28">
        <v>4834.4399999999996</v>
      </c>
      <c r="F18" s="31" t="s">
        <v>37</v>
      </c>
      <c r="G18" s="29" t="s">
        <v>26</v>
      </c>
      <c r="H18" s="21" t="s">
        <v>27</v>
      </c>
      <c r="I18" s="40"/>
    </row>
    <row r="19" spans="1:9" s="12" customFormat="1" ht="78.75" x14ac:dyDescent="0.25">
      <c r="A19" s="13">
        <v>11</v>
      </c>
      <c r="B19" s="33" t="s">
        <v>56</v>
      </c>
      <c r="C19" s="15">
        <v>44603</v>
      </c>
      <c r="D19" s="18" t="s">
        <v>25</v>
      </c>
      <c r="E19" s="28">
        <v>60161.919999999998</v>
      </c>
      <c r="F19" s="37" t="s">
        <v>57</v>
      </c>
      <c r="G19" s="29" t="s">
        <v>26</v>
      </c>
      <c r="H19" s="21" t="s">
        <v>27</v>
      </c>
    </row>
    <row r="20" spans="1:9" s="12" customFormat="1" ht="31.5" x14ac:dyDescent="0.25">
      <c r="A20" s="13">
        <v>12</v>
      </c>
      <c r="B20" s="33" t="s">
        <v>58</v>
      </c>
      <c r="C20" s="15">
        <v>44608</v>
      </c>
      <c r="D20" s="18" t="s">
        <v>59</v>
      </c>
      <c r="E20" s="17">
        <v>8456.16</v>
      </c>
      <c r="F20" s="31" t="s">
        <v>37</v>
      </c>
      <c r="G20" s="18" t="s">
        <v>9</v>
      </c>
      <c r="H20" s="18" t="s">
        <v>8</v>
      </c>
    </row>
    <row r="21" spans="1:9" s="12" customFormat="1" ht="47.25" x14ac:dyDescent="0.25">
      <c r="A21" s="13">
        <v>13</v>
      </c>
      <c r="B21" s="33" t="s">
        <v>60</v>
      </c>
      <c r="C21" s="15">
        <v>44571</v>
      </c>
      <c r="D21" s="18" t="s">
        <v>20</v>
      </c>
      <c r="E21" s="17">
        <v>2532</v>
      </c>
      <c r="F21" s="31" t="s">
        <v>37</v>
      </c>
      <c r="G21" s="18" t="s">
        <v>21</v>
      </c>
      <c r="H21" s="18" t="s">
        <v>22</v>
      </c>
    </row>
    <row r="22" spans="1:9" s="12" customFormat="1" ht="31.5" x14ac:dyDescent="0.25">
      <c r="A22" s="13">
        <v>14</v>
      </c>
      <c r="B22" s="33" t="s">
        <v>61</v>
      </c>
      <c r="C22" s="15">
        <v>44613</v>
      </c>
      <c r="D22" s="18" t="s">
        <v>19</v>
      </c>
      <c r="E22" s="38">
        <v>200</v>
      </c>
      <c r="F22" s="31" t="s">
        <v>62</v>
      </c>
      <c r="G22" s="32" t="s">
        <v>63</v>
      </c>
      <c r="H22" s="31" t="s">
        <v>64</v>
      </c>
    </row>
    <row r="23" spans="1:9" s="12" customFormat="1" ht="31.5" x14ac:dyDescent="0.25">
      <c r="A23" s="13">
        <v>15</v>
      </c>
      <c r="B23" s="33" t="s">
        <v>65</v>
      </c>
      <c r="C23" s="15">
        <v>44623</v>
      </c>
      <c r="D23" s="18" t="s">
        <v>68</v>
      </c>
      <c r="E23" s="17">
        <v>20000</v>
      </c>
      <c r="F23" s="31" t="s">
        <v>37</v>
      </c>
      <c r="G23" s="32" t="s">
        <v>63</v>
      </c>
      <c r="H23" s="31" t="s">
        <v>64</v>
      </c>
    </row>
    <row r="24" spans="1:9" s="12" customFormat="1" ht="31.5" x14ac:dyDescent="0.25">
      <c r="A24" s="13">
        <v>16</v>
      </c>
      <c r="B24" s="33" t="s">
        <v>66</v>
      </c>
      <c r="C24" s="15">
        <v>44629</v>
      </c>
      <c r="D24" s="18" t="s">
        <v>69</v>
      </c>
      <c r="E24" s="17">
        <v>6120</v>
      </c>
      <c r="F24" s="31" t="s">
        <v>37</v>
      </c>
      <c r="G24" s="32" t="s">
        <v>70</v>
      </c>
      <c r="H24" s="31" t="s">
        <v>77</v>
      </c>
    </row>
    <row r="25" spans="1:9" s="12" customFormat="1" ht="63" x14ac:dyDescent="0.25">
      <c r="A25" s="13">
        <v>17</v>
      </c>
      <c r="B25" s="33" t="s">
        <v>71</v>
      </c>
      <c r="C25" s="15">
        <v>44629</v>
      </c>
      <c r="D25" s="18" t="s">
        <v>74</v>
      </c>
      <c r="E25" s="17">
        <v>23500</v>
      </c>
      <c r="F25" s="31" t="s">
        <v>37</v>
      </c>
      <c r="G25" s="32" t="s">
        <v>70</v>
      </c>
      <c r="H25" s="31" t="s">
        <v>107</v>
      </c>
    </row>
    <row r="26" spans="1:9" s="12" customFormat="1" ht="31.5" x14ac:dyDescent="0.25">
      <c r="A26" s="13">
        <v>18</v>
      </c>
      <c r="B26" s="33" t="s">
        <v>72</v>
      </c>
      <c r="C26" s="15">
        <v>44629</v>
      </c>
      <c r="D26" s="18" t="s">
        <v>23</v>
      </c>
      <c r="E26" s="17">
        <v>13600</v>
      </c>
      <c r="F26" s="30" t="s">
        <v>75</v>
      </c>
      <c r="G26" s="18" t="s">
        <v>76</v>
      </c>
      <c r="H26" s="39" t="s">
        <v>104</v>
      </c>
    </row>
    <row r="27" spans="1:9" s="12" customFormat="1" ht="31.5" x14ac:dyDescent="0.25">
      <c r="A27" s="13">
        <v>19</v>
      </c>
      <c r="B27" s="33" t="s">
        <v>73</v>
      </c>
      <c r="C27" s="15">
        <v>44629</v>
      </c>
      <c r="D27" s="18" t="s">
        <v>79</v>
      </c>
      <c r="E27" s="17">
        <v>20043</v>
      </c>
      <c r="F27" s="37" t="s">
        <v>57</v>
      </c>
      <c r="G27" s="18" t="s">
        <v>80</v>
      </c>
      <c r="H27" s="18" t="s">
        <v>81</v>
      </c>
    </row>
    <row r="28" spans="1:9" s="12" customFormat="1" ht="31.5" x14ac:dyDescent="0.25">
      <c r="A28" s="13">
        <v>20</v>
      </c>
      <c r="B28" s="33" t="s">
        <v>78</v>
      </c>
      <c r="C28" s="15">
        <v>44629</v>
      </c>
      <c r="D28" s="18" t="s">
        <v>79</v>
      </c>
      <c r="E28" s="17">
        <v>56394</v>
      </c>
      <c r="F28" s="30" t="s">
        <v>75</v>
      </c>
      <c r="G28" s="18" t="s">
        <v>80</v>
      </c>
      <c r="H28" s="18" t="s">
        <v>81</v>
      </c>
    </row>
    <row r="29" spans="1:9" s="12" customFormat="1" ht="47.25" x14ac:dyDescent="0.25">
      <c r="A29" s="13">
        <v>21</v>
      </c>
      <c r="B29" s="33" t="s">
        <v>82</v>
      </c>
      <c r="C29" s="15">
        <v>44630</v>
      </c>
      <c r="D29" s="18" t="s">
        <v>83</v>
      </c>
      <c r="E29" s="17">
        <v>267500</v>
      </c>
      <c r="F29" s="30" t="s">
        <v>75</v>
      </c>
      <c r="G29" s="18" t="s">
        <v>84</v>
      </c>
      <c r="H29" s="18" t="s">
        <v>85</v>
      </c>
    </row>
    <row r="30" spans="1:9" s="12" customFormat="1" ht="63" x14ac:dyDescent="0.25">
      <c r="A30" s="13">
        <v>22</v>
      </c>
      <c r="B30" s="33" t="s">
        <v>82</v>
      </c>
      <c r="C30" s="15">
        <v>44631</v>
      </c>
      <c r="D30" s="18" t="s">
        <v>110</v>
      </c>
      <c r="E30" s="17">
        <v>21924.75</v>
      </c>
      <c r="F30" s="30" t="s">
        <v>75</v>
      </c>
      <c r="G30" s="18" t="s">
        <v>111</v>
      </c>
      <c r="H30" s="18" t="s">
        <v>112</v>
      </c>
    </row>
    <row r="31" spans="1:9" s="12" customFormat="1" ht="47.25" x14ac:dyDescent="0.25">
      <c r="A31" s="13">
        <v>24</v>
      </c>
      <c r="B31" s="33" t="s">
        <v>67</v>
      </c>
      <c r="C31" s="15">
        <v>44634</v>
      </c>
      <c r="D31" s="18" t="s">
        <v>113</v>
      </c>
      <c r="E31" s="17">
        <v>3558.8</v>
      </c>
      <c r="F31" s="31" t="s">
        <v>37</v>
      </c>
      <c r="G31" s="18" t="s">
        <v>114</v>
      </c>
      <c r="H31" s="18" t="s">
        <v>115</v>
      </c>
    </row>
    <row r="32" spans="1:9" s="12" customFormat="1" ht="31.5" x14ac:dyDescent="0.25">
      <c r="A32" s="13">
        <v>25</v>
      </c>
      <c r="B32" s="33" t="s">
        <v>86</v>
      </c>
      <c r="C32" s="15">
        <v>44635</v>
      </c>
      <c r="D32" s="18" t="s">
        <v>19</v>
      </c>
      <c r="E32" s="17">
        <v>44280</v>
      </c>
      <c r="F32" s="31" t="s">
        <v>37</v>
      </c>
      <c r="G32" s="18" t="s">
        <v>87</v>
      </c>
      <c r="H32" s="18" t="s">
        <v>88</v>
      </c>
    </row>
    <row r="33" spans="1:8" s="12" customFormat="1" ht="47.25" x14ac:dyDescent="0.25">
      <c r="A33" s="13">
        <v>26</v>
      </c>
      <c r="B33" s="33" t="s">
        <v>89</v>
      </c>
      <c r="C33" s="15">
        <v>44637</v>
      </c>
      <c r="D33" s="18" t="s">
        <v>90</v>
      </c>
      <c r="E33" s="17">
        <v>58500</v>
      </c>
      <c r="F33" s="31" t="s">
        <v>37</v>
      </c>
      <c r="G33" s="18" t="s">
        <v>91</v>
      </c>
      <c r="H33" s="18" t="s">
        <v>92</v>
      </c>
    </row>
    <row r="34" spans="1:8" s="12" customFormat="1" ht="31.5" x14ac:dyDescent="0.25">
      <c r="A34" s="13">
        <v>27</v>
      </c>
      <c r="B34" s="33" t="s">
        <v>93</v>
      </c>
      <c r="C34" s="15">
        <v>44641</v>
      </c>
      <c r="D34" s="18" t="s">
        <v>94</v>
      </c>
      <c r="E34" s="17">
        <v>3000</v>
      </c>
      <c r="F34" s="30" t="s">
        <v>98</v>
      </c>
      <c r="G34" s="18" t="s">
        <v>95</v>
      </c>
      <c r="H34" s="18" t="s">
        <v>96</v>
      </c>
    </row>
    <row r="35" spans="1:8" s="12" customFormat="1" ht="31.5" x14ac:dyDescent="0.25">
      <c r="A35" s="13">
        <v>28</v>
      </c>
      <c r="B35" s="33" t="s">
        <v>97</v>
      </c>
      <c r="C35" s="15">
        <v>44643</v>
      </c>
      <c r="D35" s="18" t="s">
        <v>94</v>
      </c>
      <c r="E35" s="17">
        <v>13000</v>
      </c>
      <c r="F35" s="30" t="s">
        <v>98</v>
      </c>
      <c r="G35" s="18" t="s">
        <v>99</v>
      </c>
      <c r="H35" s="18" t="s">
        <v>100</v>
      </c>
    </row>
    <row r="36" spans="1:8" s="12" customFormat="1" ht="47.25" x14ac:dyDescent="0.25">
      <c r="A36" s="13">
        <v>29</v>
      </c>
      <c r="B36" s="33" t="s">
        <v>101</v>
      </c>
      <c r="C36" s="15">
        <v>44644</v>
      </c>
      <c r="D36" s="18" t="s">
        <v>102</v>
      </c>
      <c r="E36" s="17">
        <v>37900</v>
      </c>
      <c r="F36" s="31" t="s">
        <v>37</v>
      </c>
      <c r="G36" s="18" t="s">
        <v>103</v>
      </c>
      <c r="H36" s="20" t="s">
        <v>108</v>
      </c>
    </row>
    <row r="37" spans="1:8" s="12" customFormat="1" ht="47.25" x14ac:dyDescent="0.25">
      <c r="A37" s="13">
        <v>30</v>
      </c>
      <c r="B37" s="33" t="s">
        <v>105</v>
      </c>
      <c r="C37" s="15">
        <v>44644</v>
      </c>
      <c r="D37" s="18" t="s">
        <v>106</v>
      </c>
      <c r="E37" s="17">
        <v>6900</v>
      </c>
      <c r="F37" s="31" t="s">
        <v>37</v>
      </c>
      <c r="G37" s="32" t="s">
        <v>70</v>
      </c>
      <c r="H37" s="31" t="s">
        <v>109</v>
      </c>
    </row>
    <row r="38" spans="1:8" x14ac:dyDescent="0.25">
      <c r="A38" s="8"/>
      <c r="B38" s="9"/>
      <c r="C38" s="10"/>
      <c r="D38" s="11"/>
      <c r="E38" s="10">
        <f>SUM(E9:E37)</f>
        <v>917471.07000000007</v>
      </c>
      <c r="F38" s="11"/>
      <c r="G38" s="2"/>
      <c r="H38" s="2"/>
    </row>
    <row r="39" spans="1:8" x14ac:dyDescent="0.25">
      <c r="A39" s="2"/>
      <c r="B39" s="2" t="s">
        <v>4</v>
      </c>
      <c r="C39" s="7"/>
      <c r="D39" s="3"/>
      <c r="E39" s="7"/>
      <c r="F39" s="3"/>
      <c r="G39" s="2"/>
      <c r="H39" s="2"/>
    </row>
    <row r="40" spans="1:8" x14ac:dyDescent="0.25">
      <c r="A40" s="2"/>
      <c r="B40" s="2"/>
      <c r="C40" s="4"/>
      <c r="D40" s="3"/>
      <c r="E40" s="3"/>
      <c r="F40" s="3"/>
      <c r="G40" s="2"/>
      <c r="H40" s="2"/>
    </row>
    <row r="41" spans="1:8" x14ac:dyDescent="0.25">
      <c r="A41" s="34" t="s">
        <v>24</v>
      </c>
      <c r="B41" s="34"/>
      <c r="C41" s="34"/>
      <c r="D41" s="34"/>
      <c r="E41" s="34"/>
      <c r="F41" s="3"/>
      <c r="G41" s="2"/>
      <c r="H41" s="2"/>
    </row>
    <row r="42" spans="1:8" x14ac:dyDescent="0.25">
      <c r="A42" s="2"/>
      <c r="B42" s="2"/>
      <c r="C42" s="4"/>
      <c r="D42" s="3"/>
      <c r="E42" s="3"/>
      <c r="F42" s="3"/>
      <c r="G42" s="2"/>
      <c r="H42" s="2"/>
    </row>
    <row r="43" spans="1:8" x14ac:dyDescent="0.25">
      <c r="A43" s="34" t="s">
        <v>10</v>
      </c>
      <c r="B43" s="34"/>
      <c r="C43" s="34"/>
      <c r="D43" s="34"/>
      <c r="E43" s="34"/>
      <c r="F43" s="3"/>
      <c r="G43" s="2"/>
      <c r="H43" s="2"/>
    </row>
    <row r="44" spans="1:8" x14ac:dyDescent="0.25">
      <c r="A44" s="34" t="s">
        <v>5</v>
      </c>
      <c r="B44" s="34"/>
      <c r="C44" s="34"/>
      <c r="D44" s="3"/>
      <c r="E44" s="3"/>
      <c r="F44" s="3"/>
      <c r="G44" s="2"/>
      <c r="H44" s="2"/>
    </row>
    <row r="45" spans="1:8" x14ac:dyDescent="0.25">
      <c r="A45" s="2"/>
      <c r="B45" s="2"/>
      <c r="C45" s="2"/>
      <c r="D45" s="3"/>
      <c r="E45" s="3"/>
      <c r="F45" s="3"/>
      <c r="G45" s="2"/>
      <c r="H45" s="2"/>
    </row>
    <row r="46" spans="1:8" x14ac:dyDescent="0.25">
      <c r="A46" s="2"/>
      <c r="B46" s="2"/>
      <c r="C46" s="2"/>
      <c r="D46" s="3"/>
      <c r="E46" s="3"/>
      <c r="F46" s="3"/>
      <c r="G46" s="2"/>
      <c r="H46" s="2"/>
    </row>
    <row r="47" spans="1:8" x14ac:dyDescent="0.25">
      <c r="A47" s="5"/>
      <c r="B47" s="5"/>
      <c r="C47" s="5"/>
      <c r="D47" s="6"/>
      <c r="E47" s="6"/>
      <c r="F47" s="6"/>
    </row>
    <row r="48" spans="1:8" x14ac:dyDescent="0.25">
      <c r="A48" s="5"/>
      <c r="B48" s="5"/>
      <c r="C48" s="5"/>
      <c r="D48" s="6"/>
      <c r="E48" s="6"/>
      <c r="F48" s="6"/>
    </row>
    <row r="49" spans="1:6" x14ac:dyDescent="0.25">
      <c r="A49" s="5"/>
      <c r="B49" s="5"/>
      <c r="C49" s="5"/>
      <c r="D49" s="6"/>
      <c r="E49" s="6"/>
      <c r="F49" s="6"/>
    </row>
    <row r="50" spans="1:6" x14ac:dyDescent="0.25">
      <c r="A50" s="5"/>
      <c r="B50" s="5"/>
      <c r="C50" s="5"/>
      <c r="D50" s="6"/>
      <c r="E50" s="6"/>
      <c r="F50" s="6"/>
    </row>
    <row r="51" spans="1:6" x14ac:dyDescent="0.25">
      <c r="A51" s="5"/>
      <c r="B51" s="5"/>
      <c r="C51" s="5"/>
      <c r="D51" s="6"/>
      <c r="E51" s="6"/>
      <c r="F51" s="6"/>
    </row>
    <row r="52" spans="1:6" x14ac:dyDescent="0.25">
      <c r="A52" s="5"/>
      <c r="B52" s="5"/>
      <c r="C52" s="5"/>
      <c r="D52" s="6"/>
      <c r="E52" s="6"/>
      <c r="F52" s="6"/>
    </row>
    <row r="53" spans="1:6" x14ac:dyDescent="0.25">
      <c r="A53" s="5"/>
      <c r="B53" s="5"/>
      <c r="C53" s="5"/>
      <c r="D53" s="6"/>
      <c r="E53" s="6"/>
      <c r="F53" s="6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5"/>
      <c r="B90" s="5"/>
      <c r="C90" s="5"/>
      <c r="D90" s="5"/>
      <c r="E90" s="5"/>
      <c r="F90" s="5"/>
    </row>
    <row r="91" spans="1:6" x14ac:dyDescent="0.25">
      <c r="A91" s="5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25">
      <c r="A95" s="5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5"/>
      <c r="B200" s="5"/>
      <c r="C200" s="5"/>
      <c r="D200" s="5"/>
      <c r="E200" s="5"/>
      <c r="F200" s="5"/>
    </row>
    <row r="201" spans="1:6" x14ac:dyDescent="0.25">
      <c r="A201" s="5"/>
      <c r="B201" s="5"/>
      <c r="C201" s="5"/>
      <c r="D201" s="5"/>
      <c r="E201" s="5"/>
      <c r="F201" s="5"/>
    </row>
    <row r="202" spans="1:6" x14ac:dyDescent="0.25">
      <c r="A202" s="5"/>
      <c r="B202" s="5"/>
      <c r="C202" s="5"/>
      <c r="D202" s="5"/>
      <c r="E202" s="5"/>
      <c r="F202" s="5"/>
    </row>
    <row r="203" spans="1:6" x14ac:dyDescent="0.25">
      <c r="A203" s="5"/>
      <c r="B203" s="5"/>
      <c r="C203" s="5"/>
      <c r="D203" s="5"/>
      <c r="E203" s="5"/>
      <c r="F203" s="5"/>
    </row>
    <row r="204" spans="1:6" x14ac:dyDescent="0.25">
      <c r="A204" s="5"/>
      <c r="B204" s="5"/>
      <c r="C204" s="5"/>
      <c r="D204" s="5"/>
      <c r="E204" s="5"/>
      <c r="F204" s="5"/>
    </row>
    <row r="205" spans="1:6" x14ac:dyDescent="0.25">
      <c r="A205" s="5"/>
      <c r="B205" s="5"/>
      <c r="C205" s="5"/>
      <c r="D205" s="5"/>
      <c r="E205" s="5"/>
      <c r="F205" s="5"/>
    </row>
  </sheetData>
  <mergeCells count="8">
    <mergeCell ref="A44:C44"/>
    <mergeCell ref="A6:K6"/>
    <mergeCell ref="A3:O3"/>
    <mergeCell ref="A2:O2"/>
    <mergeCell ref="A4:O4"/>
    <mergeCell ref="A5:O5"/>
    <mergeCell ref="A41:E41"/>
    <mergeCell ref="A43:E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2017-01-27T10:14:37Z</cp:lastPrinted>
  <dcterms:created xsi:type="dcterms:W3CDTF">2017-01-27T10:01:59Z</dcterms:created>
  <dcterms:modified xsi:type="dcterms:W3CDTF">2022-04-04T07:20:57Z</dcterms:modified>
</cp:coreProperties>
</file>