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2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(ВБ=05)'!$C$33</definedName>
    <definedName name="_1">#REF!</definedName>
    <definedName name="_1_" localSheetId="2">'Источники (ВБ=05)'!$A$32</definedName>
    <definedName name="_1_">#REF!</definedName>
    <definedName name="_2" localSheetId="2">'Источники (ВБ=05)'!$C$41</definedName>
    <definedName name="_2">#REF!</definedName>
    <definedName name="_2_" localSheetId="2">'Источники (ВБ=05)'!$A$40</definedName>
    <definedName name="_2_">#REF!</definedName>
    <definedName name="_4" localSheetId="2">'Источники (ВБ=05)'!$C$37</definedName>
    <definedName name="_4">#REF!</definedName>
    <definedName name="_4_" localSheetId="2">'Источники (ВБ=05)'!$A$36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(ВБ=05)'!$A$1:$F$76</definedName>
    <definedName name="_xlnm.Print_Area" localSheetId="2">'Источники (ВБ=05)'!$A$1:$F$46</definedName>
    <definedName name="_xlnm.Print_Area" localSheetId="1">'Расходы (ВБ=05)'!$A$1:$F$244</definedName>
  </definedNames>
  <calcPr fullCalcOnLoad="1"/>
</workbook>
</file>

<file path=xl/sharedStrings.xml><?xml version="1.0" encoding="utf-8"?>
<sst xmlns="http://schemas.openxmlformats.org/spreadsheetml/2006/main" count="1076" uniqueCount="544">
  <si>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</si>
  <si>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</si>
  <si>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</si>
  <si>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</si>
  <si>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000 1 11 05020 00 0000 120</t>
  </si>
  <si>
    <t>000 1 11 05025 10 0000 120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</si>
  <si>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</si>
  <si>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</si>
  <si>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</si>
  <si>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</si>
  <si>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</si>
  <si>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</si>
  <si>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</si>
  <si>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</si>
  <si>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000 2 02 03024 10 0000 151</t>
  </si>
  <si>
    <t>Прочие межбюджетные трансферты, передаваемые бюджетам поселений</t>
  </si>
  <si>
    <t>000 2 02 04999 10 0000 151</t>
  </si>
  <si>
    <t xml:space="preserve"> Администрация Верхняковского сельского поселения  </t>
  </si>
  <si>
    <t>79220064</t>
  </si>
  <si>
    <t>951</t>
  </si>
  <si>
    <t>000 1 14 00000 00 0000 000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</si>
  <si>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</si>
  <si>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</si>
  <si>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</si>
  <si>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</si>
  <si>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</si>
  <si>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</si>
  <si>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</si>
  <si>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</si>
  <si>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000 2 02 03000 00 0000 151</t>
  </si>
  <si>
    <t>Источники финансирования дефицита бюджета - всего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</si>
  <si>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</si>
  <si>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</si>
  <si>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</si>
  <si>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</si>
  <si>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</si>
  <si>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Функционирование высшего должностного лица субъекта Российской Федерации и муниципального образования</t>
  </si>
  <si>
    <t>Расходы бюджета - всего</t>
  </si>
  <si>
    <t>в том числе:</t>
  </si>
  <si>
    <t>Администрация Верхняковского сельского поселения</t>
  </si>
  <si>
    <t>200</t>
  </si>
  <si>
    <t>951 0000 0000000 000 000</t>
  </si>
  <si>
    <t>951 0100 0000000 000 000</t>
  </si>
  <si>
    <t>951 0102 0000000 000 000</t>
  </si>
  <si>
    <t>Оплата труда и начисления на выплаты по оплате труда</t>
  </si>
  <si>
    <t>951 0104 0000000 000 000</t>
  </si>
  <si>
    <t>Оплата работ, услуг</t>
  </si>
  <si>
    <t>Прочие работы, услуги</t>
  </si>
  <si>
    <t>Работы, услуги по содержанию имущества</t>
  </si>
  <si>
    <t>951 0113 0000000 000 000</t>
  </si>
  <si>
    <t xml:space="preserve">Прочая закупка товаров, работ и услуг для государственных (муниципальных) нужд 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</si>
  <si>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</si>
  <si>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</si>
  <si>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</si>
  <si>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</si>
  <si>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951 0300 0000000 000 000</t>
  </si>
  <si>
    <t>951 0309 0000000 000 000</t>
  </si>
  <si>
    <t>951 0400 0000000 000 000</t>
  </si>
  <si>
    <t>Иные межбюджетные трансферты бюджетам бюджетной системы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</si>
  <si>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</t>
  </si>
  <si>
    <t xml:space="preserve">Безвозмездные перечисления бюджетам </t>
  </si>
  <si>
    <t>951 0409 0000000 000 000</t>
  </si>
  <si>
    <t>951 0412 0000000 000 000</t>
  </si>
  <si>
    <t>Благоустройство</t>
  </si>
  <si>
    <t>951 0503 0000000 000 000</t>
  </si>
  <si>
    <t>951 0800 0000000 000 000</t>
  </si>
  <si>
    <t>951 0801 0000000 000 000</t>
  </si>
  <si>
    <t>Безвозмездные перечисления государственным и муниципальным организациям</t>
  </si>
  <si>
    <t>Результат исполнения бюджета (дефицит/ профицит)</t>
  </si>
  <si>
    <t>450</t>
  </si>
  <si>
    <t>НАЛОГОВЫЕ И НЕНАЛОГОВЫЕ ДОХОДЫ</t>
  </si>
  <si>
    <t>Другие вопросы в области национальной экономики</t>
  </si>
  <si>
    <t>Перечисления другим бюджетам бюджетной системы Российской Федерации</t>
  </si>
  <si>
    <t>Увеличение остатков средств, всего</t>
  </si>
  <si>
    <t>Увеличение прочих остатков средств бюджетов</t>
  </si>
  <si>
    <t>Уменьшение остатков средств, всего</t>
  </si>
  <si>
    <t>010</t>
  </si>
  <si>
    <t>3.Источники финансирования дефицита бюджета</t>
  </si>
  <si>
    <t>Культура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</si>
  <si>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</si>
  <si>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</si>
  <si>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</si>
  <si>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</si>
  <si>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</si>
  <si>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</si>
  <si>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</si>
  <si>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</si>
  <si>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</si>
  <si>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</si>
  <si>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</si>
  <si>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</si>
  <si>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</si>
  <si>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</si>
  <si>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</si>
  <si>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</si>
  <si>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</si>
  <si>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</si>
  <si>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</si>
  <si>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</si>
  <si>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</si>
  <si>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</si>
  <si>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</si>
  <si>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</si>
  <si>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</si>
  <si>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</si>
  <si>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</si>
  <si>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</si>
  <si>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</si>
  <si>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</si>
  <si>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</si>
  <si>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</si>
  <si>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</si>
  <si>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</si>
  <si>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</si>
  <si>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</si>
  <si>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</si>
  <si>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</si>
  <si>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</si>
  <si>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 xml:space="preserve">Руководитель финансово- экономической службы        </t>
  </si>
  <si>
    <t>___________________</t>
  </si>
  <si>
    <t>____________________</t>
  </si>
  <si>
    <t>Наименование публично-правового образования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</si>
  <si>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</si>
  <si>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</si>
  <si>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</si>
  <si>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</si>
  <si>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</si>
  <si>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</si>
  <si>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-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</si>
  <si>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</si>
  <si>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</si>
  <si>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</si>
  <si>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</si>
  <si>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</si>
  <si>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</si>
  <si>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НАЛОГИ НА ИМУЩЕСТВО</t>
  </si>
  <si>
    <t>000 1 06 00000 00 0000 000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</si>
  <si>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</si>
  <si>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</si>
  <si>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</si>
  <si>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</si>
  <si>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</si>
  <si>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951 0503 0612718 244 340</t>
  </si>
  <si>
    <t>951 0503 0612718 244 300</t>
  </si>
  <si>
    <t>ДОХОДЫ ОТ ПРОДАЖИ МАТЕРИАЛЬНЫХ И НЕМАТЕРИАЛЬНЫХ АКТИВОВ</t>
  </si>
  <si>
    <t>X</t>
  </si>
  <si>
    <t xml:space="preserve">в том числе: </t>
  </si>
  <si>
    <t>из них:</t>
  </si>
  <si>
    <t>источники внешнего финансирования бюджета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</si>
  <si>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</si>
  <si>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</si>
  <si>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 поселений</t>
  </si>
  <si>
    <t>951 01 05 00 00 00 0000 000</t>
  </si>
  <si>
    <t>951 01 05 02 00 00 0000 500</t>
  </si>
  <si>
    <t>951 01 05 00 00 00 0000 500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</si>
  <si>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</si>
  <si>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</si>
  <si>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</si>
  <si>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</si>
  <si>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</si>
  <si>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</si>
  <si>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Расходы</t>
  </si>
  <si>
    <t>Заработная плата</t>
  </si>
  <si>
    <t>Начисления на выплаты по оплате труда</t>
  </si>
  <si>
    <t>Иные выплаты персоналу, за исключением фонда оплаты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</si>
  <si>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</si>
  <si>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</si>
  <si>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</si>
  <si>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Коммунальные услуги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</si>
  <si>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</si>
  <si>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</si>
  <si>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</si>
  <si>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Прочие расходы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</si>
  <si>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</si>
  <si>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</si>
  <si>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</si>
  <si>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</si>
  <si>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источники внутреннего финансирования дефицита бюджета</t>
  </si>
  <si>
    <t>Доходы бюджета - Всего</t>
  </si>
  <si>
    <t xml:space="preserve"> Верхняковское сельское поселение</t>
  </si>
  <si>
    <t>Периодичность:  месячная</t>
  </si>
  <si>
    <t>х</t>
  </si>
  <si>
    <t>000 1 16 00000 00 0000 000</t>
  </si>
  <si>
    <t>ШТРАФЫ, САНКЦИИ, ВОЗМЕЩЕНИЕ УЩЕРБА</t>
  </si>
  <si>
    <t>000 1 14 06025 10 0000 430</t>
  </si>
  <si>
    <t xml:space="preserve">Прочая закупка товаров, работ и услуг для государственных нужд 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</si>
  <si>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</si>
  <si>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</si>
  <si>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</t>
  </si>
  <si>
    <t>951 0502 0000000 000 000</t>
  </si>
  <si>
    <t>Жилищно-коммунальное хозяйство</t>
  </si>
  <si>
    <t>951 0500 0000000 000 000</t>
  </si>
  <si>
    <t>Коммунальное хозяйство</t>
  </si>
  <si>
    <t>бюджетные кредиты от других бюджетов бюджетной системы Российской Федерации</t>
  </si>
  <si>
    <t>951 01 03 00 00 00 0000 000</t>
  </si>
  <si>
    <t xml:space="preserve">Изменение остатков средств </t>
  </si>
  <si>
    <t>951 01 00 00 00 00 0000 000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</si>
  <si>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</si>
  <si>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</si>
  <si>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</si>
  <si>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</si>
  <si>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</si>
  <si>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</si>
  <si>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</si>
  <si>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951 01 03 01 00 00 0000 000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</si>
  <si>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</si>
  <si>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951 01 03 01 00 00 0000 700</t>
  </si>
  <si>
    <t>из них:                                                                  Получение бюджетных кредитов от других бюджетов бюджетной системы Российской Федерации в валюте Российской Федерации</t>
  </si>
  <si>
    <t>951 01 03 01 00 10 0000 710</t>
  </si>
  <si>
    <t>Получение кредитов  от других бюджетов бюджетной системы Российской Федерации бюджетами поселений в валюте Российской Федерации</t>
  </si>
  <si>
    <t>951 01 03 01 00 00 0000 800</t>
  </si>
  <si>
    <t xml:space="preserve"> Погашение бюджетных кредитов, полученных  от других бюджетов бюджетной системы Российской Федерации в валюте Российской Федерации</t>
  </si>
  <si>
    <t>951 01 03 01 00 10 0000 810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</si>
  <si>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</si>
  <si>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</si>
  <si>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остатков денежных средств бюджетов поселений</t>
  </si>
  <si>
    <t xml:space="preserve"> Погашение бюджетами поселений кредитов  от других бюджетов бюджетной системы Российской Федерации в валюте Российской Федерации</t>
  </si>
  <si>
    <t>Безвозмездные перечисления организациям</t>
  </si>
  <si>
    <t>Дорожное хозяйство (дорожные фонды)</t>
  </si>
  <si>
    <t xml:space="preserve">Культура, кинематография </t>
  </si>
  <si>
    <t xml:space="preserve"> Руководитель        </t>
  </si>
  <si>
    <t xml:space="preserve">А.А.Романов            </t>
  </si>
  <si>
    <t xml:space="preserve">О.В.Демина          </t>
  </si>
  <si>
    <t xml:space="preserve">А.И.Литвинова      </t>
  </si>
  <si>
    <t>Общегосударственные вопросы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</si>
  <si>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</si>
  <si>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по ОКТМО</t>
  </si>
  <si>
    <t>60608405</t>
  </si>
  <si>
    <t>000 1 03 00000 00 0000 000</t>
  </si>
  <si>
    <t>000 1 03 02230 01 0000 000</t>
  </si>
  <si>
    <t>000 1 03 02240 01 0000 000</t>
  </si>
  <si>
    <t>000 1 03 02250 01 0000 000</t>
  </si>
  <si>
    <t>000 1 03 02260 01 0000 000</t>
  </si>
  <si>
    <t>000 1 14 06010 00 0000 430</t>
  </si>
  <si>
    <t xml:space="preserve">Доходы от продажи земельных участков,  государственная собственность на которые разграничена </t>
  </si>
  <si>
    <t>Доходы от продажи земельных участков,  государственная собственность на которые разграничена и которые расположены в границах поселения</t>
  </si>
  <si>
    <t>Фонд оплаты труда государственных (муниципальных) органов и взносы по обязательному социальному страхованию</t>
  </si>
  <si>
    <t>951 0102 8810011 122 000</t>
  </si>
  <si>
    <t>951 0102 8810011 121 200</t>
  </si>
  <si>
    <t>951 0102 8810011 121 210</t>
  </si>
  <si>
    <t>951 0102 8810011 121 211</t>
  </si>
  <si>
    <t>951 0102 8810011 121 213</t>
  </si>
  <si>
    <t>951 0102 8810011 122 200</t>
  </si>
  <si>
    <t>951 0102 8810011 122 210</t>
  </si>
  <si>
    <t>951 0102 8810011 122 212</t>
  </si>
  <si>
    <t>951 0102 8810011 122 213</t>
  </si>
  <si>
    <t>Прочая закупка товаров, работ и услуг для обеспечения государсственных (муниципальных) нужд</t>
  </si>
  <si>
    <t>Программа "Развитие муниципального управления и муниципальной службы"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</si>
  <si>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</si>
  <si>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</si>
  <si>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</si>
  <si>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</si>
  <si>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</si>
  <si>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</si>
  <si>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951 0104 8910011 122 000</t>
  </si>
  <si>
    <t>Иные выплаты персоналугосударственных (муниципальных) органов, за исключением фонда оплаты труда</t>
  </si>
  <si>
    <t>951 0104 8910011 122 200</t>
  </si>
  <si>
    <t>951 0104 8910011 122 210</t>
  </si>
  <si>
    <t>951 0104 8910011 122 212</t>
  </si>
  <si>
    <t>951 0104 8910011 122 213</t>
  </si>
  <si>
    <t>951 0104 8910019 244 000</t>
  </si>
  <si>
    <t>951 0104 8910019 244 200</t>
  </si>
  <si>
    <t>951 0104 8910019 244 220</t>
  </si>
  <si>
    <t>951 0104 8910019 244 221</t>
  </si>
  <si>
    <t>951 0104 8910019 244 223</t>
  </si>
  <si>
    <t>951 0104 8910019 244 225</t>
  </si>
  <si>
    <t>951 0104 8910019 244 226</t>
  </si>
  <si>
    <t>951 0104 8910019 244 300</t>
  </si>
  <si>
    <t>951 0104 8910019 244 340</t>
  </si>
  <si>
    <t>951 0104 8910019 851 000</t>
  </si>
  <si>
    <t>951 0104 8910019 851 200</t>
  </si>
  <si>
    <t>951 0104 8910019 851 290</t>
  </si>
  <si>
    <t>951 0104 8910019 852 000</t>
  </si>
  <si>
    <t>951 0104 8910019 852 200</t>
  </si>
  <si>
    <t>951 0104 8910019 852 290</t>
  </si>
  <si>
    <t xml:space="preserve">Уплата прочих налогов, сборов и иных платежей </t>
  </si>
  <si>
    <t>951 0104 9990000 000 000</t>
  </si>
  <si>
    <t>Непрограммные расходы</t>
  </si>
  <si>
    <t>951 0104 9998501 000 000</t>
  </si>
  <si>
    <t>Расходы на предоставление межбюджетных трансфертов из бюджета сельского посмеленияв рамках непрограммных расходов Администрации Верхняковского сельского поселения</t>
  </si>
  <si>
    <t>951 0104 9998501 540 000</t>
  </si>
  <si>
    <t>951 0104 9998501 540 200</t>
  </si>
  <si>
    <t>951 0104 9998501 540 250</t>
  </si>
  <si>
    <t>951 0104 9998501 540 251</t>
  </si>
  <si>
    <t>951 0113 0712721 000 000</t>
  </si>
  <si>
    <t xml:space="preserve"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"развитие муниципального управления и муниципальной службы в Верхняковском сельском поселении" муниципальной программы Верхняковского сельского поселения "Муниципальная политика" </t>
  </si>
  <si>
    <t>951 0113 0712721 244 000</t>
  </si>
  <si>
    <t>951 0113 0712721 244 200</t>
  </si>
  <si>
    <t>951 0113 0712721 244 220</t>
  </si>
  <si>
    <t>951 0113 0712721 244 226</t>
  </si>
  <si>
    <t>Оценка муниципального имущества, признание прав и регулирование отношений по муниципальной собственности Верхняковского сельского поселения в рамках подпрограммы "Развитие муниципального управления и муниципальной службы в Верхняковском сельском поселении" муниципальной программы Верхняковского сельского поселения "Муниципальная политика"</t>
  </si>
  <si>
    <t>951 0203 9990000 000 000</t>
  </si>
  <si>
    <t>951 0203 9995118 000 000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</si>
  <si>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</si>
  <si>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</si>
  <si>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</si>
  <si>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</si>
  <si>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</si>
  <si>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</si>
  <si>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Защита населения и территории от  чрезвычайных ситуаций природного и техногенного характера, гражданская оборона</t>
  </si>
  <si>
    <t>951 0309 0310000 000 000</t>
  </si>
  <si>
    <t>Подпрограмма "Пожарная безопасность"</t>
  </si>
  <si>
    <t>951 0309 0312709 000 000</t>
  </si>
  <si>
    <t>Мероприятия по обеспечению пожарной безопасности в рамках подпрограммы          " Пожарная безопасность" муниципальной программы Верхняковского сельского поселения "Защита населения и территории от чрезвычайных ситуаций, обеспечение пожарной безопасности"</t>
  </si>
  <si>
    <t>951 0309 0312709 244 000</t>
  </si>
  <si>
    <t>951 0309 0312709 244 200</t>
  </si>
  <si>
    <t>951 0309 0312709 244 220</t>
  </si>
  <si>
    <t>951 0309 0312709 244 226</t>
  </si>
  <si>
    <t>951 0309 0320000 000 000</t>
  </si>
  <si>
    <t>Подпрограмма "Защита населения и территории от чрезвычайных ситуаций</t>
  </si>
  <si>
    <t>951 0309 0322710 000 000</t>
  </si>
  <si>
    <t>Мероприятия по защите населения и территории от чрезвычайных ситуаций в рамках подпрограммы "Защита населения и территории от чрезвычайных ситуаций" муниципальной программы Верхняковского сельского поселения "Защита населения и территории от чрезвычайных ситуаций, обеспечение пожарной безопасности"</t>
  </si>
  <si>
    <t>951 0309 0322710 244 000</t>
  </si>
  <si>
    <t>951 0309 0322710 244 200</t>
  </si>
  <si>
    <t>951 0309 0322710 244 220</t>
  </si>
  <si>
    <t>951 0309 0322710 244 226</t>
  </si>
  <si>
    <t>951 0409 0510000 000 000</t>
  </si>
  <si>
    <t>Подпрограмма "Развитие сети внутрипоселковых автомобильных дорог Верхняковского сельского поселения"</t>
  </si>
  <si>
    <t>951 0409 0512712 000 000</t>
  </si>
  <si>
    <t>951 0102 8810000 000 000</t>
  </si>
  <si>
    <t>951 0102 8810011 121 000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</si>
  <si>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</si>
  <si>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</si>
  <si>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</si>
  <si>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</si>
  <si>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</si>
  <si>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</si>
  <si>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Увеличение стоимости основных средств</t>
  </si>
  <si>
    <t>951 0113 9990000 000 000</t>
  </si>
  <si>
    <t>951 0113 9999999 000 000</t>
  </si>
  <si>
    <t>951 0113 9999999 852 000</t>
  </si>
  <si>
    <t>951 0113 9999999 852 200</t>
  </si>
  <si>
    <t>951 0113 9999999 852 290</t>
  </si>
  <si>
    <t>951 0412 9992700 000 000</t>
  </si>
  <si>
    <t>951 0412 9992723 000 000</t>
  </si>
  <si>
    <t>Межевание земельных участков в рамках непрограммных расходов Администрации Верхняковского сельского поселения</t>
  </si>
  <si>
    <t>951 0412 9992723 244 000</t>
  </si>
  <si>
    <t>951 0412 9992723 244 200</t>
  </si>
  <si>
    <t>951 0412 9992723 244 220</t>
  </si>
  <si>
    <t>951 0412 9992723 244 226</t>
  </si>
  <si>
    <t>951 0502 0112725 000 000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</si>
  <si>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"Мероприятия в области коммунального хозяйства" муниципальной программы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</si>
  <si>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>951 0502 0112725 810 000</t>
  </si>
  <si>
    <t>951 0502 0112725 810 200</t>
  </si>
  <si>
    <t>951 0502 0112725 810 240</t>
  </si>
  <si>
    <t>951 0502 0112725 810 241</t>
  </si>
  <si>
    <t>Реализация направления расходов в рамках "Благоустройство" муниципальной программы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</si>
  <si>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>951 0503 0129999 000 000</t>
  </si>
  <si>
    <t>951 0503 0129999 244 000</t>
  </si>
  <si>
    <t>951 0503 0129999 244 300</t>
  </si>
  <si>
    <t>951 0503 0129999 244 340</t>
  </si>
  <si>
    <t>951 0503 0122704 244 340</t>
  </si>
  <si>
    <t>Расходы на содержание внутрипоселковых автомобильных дорог и искусственных сооружений на них в рамках полпрограммы  "Развитие сети внутрипоселковых автомобильных дорог Верхняковского сельского поселения" муниципальной программы Верхняковского сельского поселения "развитие транспортной системы"</t>
  </si>
  <si>
    <t>951 0409 0512712 244 000</t>
  </si>
  <si>
    <t>951 0409 0512712 244 200</t>
  </si>
  <si>
    <t>951 0409 0512712 244 220</t>
  </si>
  <si>
    <t>951 0409 0512712 244 225</t>
  </si>
  <si>
    <t>951 0409 0512713 000 000</t>
  </si>
  <si>
    <t>Расходы на ремонт внутрипоселковых автомобильных дорог и искусственных сооружений на них в рамках подпрограммы "Развитие сети внутрипоселковых автомобильных дорог Верхняковского сельского поселения" муниципальной программы Верхняковского сельского поселения ""Развитие транспортной системы"</t>
  </si>
  <si>
    <t>951 0409 0512713 244 000</t>
  </si>
  <si>
    <t>951 0409 0512713 244 200</t>
  </si>
  <si>
    <t>951 0409 0512713 244 225</t>
  </si>
  <si>
    <t>951 0409 0512713 244 220</t>
  </si>
  <si>
    <t>951 0409 0512714 000 000</t>
  </si>
  <si>
    <t xml:space="preserve">Расходы на разработку проектно-сметной документации по капитальному ремонту внутрипосельковых автомобильных дорог и искусственных сооружений на них в рамках подпрограммы "Развитие сети внутрипоселковых автомобильных дорог Верхняковского сельского поселения" муниципальной программы Верхняковского сельского поселения "Развитие транспортной системы" </t>
  </si>
  <si>
    <t>951 0409 0512714 244 000</t>
  </si>
  <si>
    <t>951 0409 0512714 244 200</t>
  </si>
  <si>
    <t>951 0409 0512714 244 220</t>
  </si>
  <si>
    <t>951 0409 0512714 244 226</t>
  </si>
  <si>
    <t>951 0412 9998501 000 000</t>
  </si>
  <si>
    <t>951 0412 9998501 540 000</t>
  </si>
  <si>
    <t>951 0412 9998501 540 200</t>
  </si>
  <si>
    <t>951 0412 9998501 540 250</t>
  </si>
  <si>
    <t>951 0412 9998501 540 251</t>
  </si>
  <si>
    <t>Расходы на предоставление межбюджетных трансфертов из бюджета сельского поселения в рамках непрограммных расходов Администрации Верхняковского сельского поселения</t>
  </si>
  <si>
    <t>951 0502 0112702 000 000</t>
  </si>
  <si>
    <t>951 0502 0112702 244 000</t>
  </si>
  <si>
    <t>951 0502 0112702 244 200</t>
  </si>
  <si>
    <t>951 0502 0112702 244 220</t>
  </si>
  <si>
    <t>951 0502 0112702 244 225</t>
  </si>
  <si>
    <t>Мероприятия в области коммунального хозяйства"</t>
  </si>
  <si>
    <t>Расходы на содержание объектов водопроводного хозяйства в рамках подпрограммы "Мероприятия в области коммунального хозяйства" муниципальной программы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</si>
  <si>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>Расходы на возмещение предприятиям жилищно-коммунального хозяйства части платы граждан за коммунальные услуги в рамках подпрограммы "Мероприятия в области коммунального хозяйства" муниципальной программы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</si>
  <si>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>951 0502 0117366 810 000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</si>
  <si>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</si>
  <si>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951 0502 0117366 810 200</t>
  </si>
  <si>
    <t>951 0502 0117366 810 240</t>
  </si>
  <si>
    <t>951 0502 0117366 810 241</t>
  </si>
  <si>
    <t>951 0503 0120000 000 000</t>
  </si>
  <si>
    <t>951 0503 0122703 000 000</t>
  </si>
  <si>
    <t>951 0503 0122703 244 000</t>
  </si>
  <si>
    <t>951 0503 0122703 244 200</t>
  </si>
  <si>
    <t>951 0503 0122703 244 220</t>
  </si>
  <si>
    <t>Уличное освещение в рамках подпрограммы "Благоустройство" муниципальной программы Верхняковского сельского поселения "Обеспечение качественными и жилищно-коммунальными услугами населения Верхнчкоского сельского поселения"</t>
  </si>
  <si>
    <t>951 0503 0122703 244 223</t>
  </si>
  <si>
    <t>951 0503 0122704 000 000</t>
  </si>
  <si>
    <t>Озеленение в рамках подпрограммы "Благоустройство" муниципальной программы Верхняковского сельского поселения "Обеспечение качественными жилищно- коммунальными услугами населения Верхняковского сельского поселения"</t>
  </si>
  <si>
    <t>951 0503 0122704 244 000</t>
  </si>
  <si>
    <t>951 0503 0122704 244 200</t>
  </si>
  <si>
    <t>951 0503 0122705 000 000</t>
  </si>
  <si>
    <t>Содержание мест захоронения в рамках подпрограммы "Благоустройство" муниципальной программы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</si>
  <si>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>951 0503 0122705 244 000</t>
  </si>
  <si>
    <t>951 0503 0122705 244 200</t>
  </si>
  <si>
    <t>951 0503 0122705 244 220</t>
  </si>
  <si>
    <t>951 0503 0122705 244 225</t>
  </si>
  <si>
    <t>951 0503 0610000 000 000</t>
  </si>
  <si>
    <t>951 0503 0612718 000 000</t>
  </si>
  <si>
    <t>951 0503 0612718 244 000</t>
  </si>
  <si>
    <t xml:space="preserve">Подпрограмма "Энергосбережение и повышение энергетической эффективности в Верхняковском сельском поселении" </t>
  </si>
  <si>
    <t>Мероприятия по замене ламп накаливания и других неэффективных элементов систем освещения, в том числе светильников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в Верхняковском сельском поселении" муниципальной программы Верхняковского сельского поселения "Энергоэффективность и развитие энергетики"</t>
  </si>
  <si>
    <t>Подпрограмма "Развитие культуры"</t>
  </si>
  <si>
    <t>951 0801 0410000 000 000</t>
  </si>
  <si>
    <t>951 0801 0410059 611 000</t>
  </si>
  <si>
    <t>951 0801 0410059 611 200</t>
  </si>
  <si>
    <t>951 0801 0410059 611 240</t>
  </si>
  <si>
    <t>951 0801 0410059 611 241</t>
  </si>
  <si>
    <t xml:space="preserve">Иные межбюджетные трансферты </t>
  </si>
  <si>
    <t>Безвозмездные перечисления бюджетам</t>
  </si>
  <si>
    <t>Реализация направления расходов в рамках непрограммных расходов Администрации Верхняковского сельского поселения</t>
  </si>
  <si>
    <t>951 0113 0220000 000 000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</si>
  <si>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</si>
  <si>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>951 0113 0222708 000 000</t>
  </si>
  <si>
    <t>Мероприятия по антитеррористической защищенности объектов социальной сферы, в рамках подпрограммы "Обеспечение порядка, профилактика экстремизма и терроризма в Верхняковском сельском поселении" муниципальной программы Верхняковского сельского поселения "Обеспечение общественного порядка и противодействие преступности"</t>
  </si>
  <si>
    <t>951 0113 0222708 244 000</t>
  </si>
  <si>
    <t>951 0113 0222708 244 300</t>
  </si>
  <si>
    <t>951 0113 0222708 244 340</t>
  </si>
  <si>
    <t>951 0113 0710000 000 000</t>
  </si>
  <si>
    <t>951 0113 0712720 000 000</t>
  </si>
  <si>
    <t>Расходы по обеспечению доступа муниципальных служащих в области информационных технологий в рамках подпрограммы "Развитие муниципального уровня управления и муниципальной службы в Верхняковском сельском поселении" муниципальной программы Верхняковского сельского поселения "Муниципальная политика"</t>
  </si>
  <si>
    <t>951 0113 0712720 244 000</t>
  </si>
  <si>
    <t>951 0113 0712720 244 200</t>
  </si>
  <si>
    <t>951 0113 0712720 244 220</t>
  </si>
  <si>
    <t>951 0113 0712720 244 226</t>
  </si>
  <si>
    <t>000 1 05 01020 01 0000 110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</si>
  <si>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</si>
  <si>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</si>
  <si>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Субвенции  бюджетам поселений на выполнение передаваемых полномочий субъектов Российской Федерации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</si>
  <si>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</si>
  <si>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</si>
  <si>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</si>
  <si>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</si>
  <si>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</si>
  <si>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</si>
  <si>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 занимающихся частной практикой в соответствии со стьей 227 Налогового кодекса Российской Федерации</t>
  </si>
  <si>
    <t>000 1 01 02020 01 0000 110</t>
  </si>
  <si>
    <t>000 1 03 02000 01 0000 000</t>
  </si>
  <si>
    <t>951 0113 0712722 000 000</t>
  </si>
  <si>
    <t>000 1 05 03000 01 0000 110</t>
  </si>
  <si>
    <t>000 1 05 03010 01 0000 110</t>
  </si>
  <si>
    <t>ЕДИНЫЙ СЕЛЬСКОХОЗЯЙСТВЕННЫЙ НАЛОГ</t>
  </si>
  <si>
    <t>000 1 06 06030 03 0000 110</t>
  </si>
  <si>
    <t>000 1 06 06033 10 0000 110</t>
  </si>
  <si>
    <t>000 1 06 06040 00 0000 110</t>
  </si>
  <si>
    <t>000 1 06 06043 10 0000 110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</si>
  <si>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</si>
  <si>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</si>
  <si>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налогс физических лиц</t>
  </si>
  <si>
    <t>Земельный налогс физических лиц, обладающих земельным участком, расположенным в границах сельских поселений</t>
  </si>
  <si>
    <t>951 0104 8910019 244 222</t>
  </si>
  <si>
    <t>Транспортные услуги</t>
  </si>
  <si>
    <t>951 0104 8990000 000 000</t>
  </si>
  <si>
    <t>Иные непрограммные расходы</t>
  </si>
  <si>
    <t>951 0104 8997239 000 000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</si>
  <si>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мепоприятиям в рамках обеспечения деятельности аппарата Администрации Верхняковского сельского поселения</t>
  </si>
  <si>
    <t>951 0104 8997239 244 000</t>
  </si>
  <si>
    <t>951 0104 8997239 244 300</t>
  </si>
  <si>
    <t>951 0104 8997239 244 340</t>
  </si>
  <si>
    <t>951 0113 0610000 000 000</t>
  </si>
  <si>
    <t>Подпрограмма "Энергосбережение и повышение энергетической эффективности в Верхняковском сельском поселении"</t>
  </si>
  <si>
    <t>951 0113 0612718 000 000</t>
  </si>
  <si>
    <t>Мероприятия по замене ламп накаливания и других неэффективных элементов систем освещения, в том числе светильников на энергосберегающие (в том числе не менее 30 процентов от объема на основе светодиодов) в рамках подпрограммы "Энергосбережение и повышениеэнергетической эффективности в Верхняковском сельском поселении" муниципальной программы Верхняковского сельского поселения "Энергоэффективность и развитие энергетики"</t>
  </si>
  <si>
    <t>951 0113 0612718 244 000</t>
  </si>
  <si>
    <t>951 0104 8910019 244 310</t>
  </si>
  <si>
    <t>000 1 05 01050 01 0000 110</t>
  </si>
  <si>
    <t>Минимальный налог, зачисляемый в бюджеты субъектов Российской Федерации</t>
  </si>
  <si>
    <t>951 0104 8900000 000 000</t>
  </si>
  <si>
    <t>951 0104 8910011 000 000</t>
  </si>
  <si>
    <t>Расходы на выплаты по оплате труда Администрации Верхняковского сельского поселения в рамках обеспечения деятельности Администрации Верхняковского сельского поселения</t>
  </si>
  <si>
    <t>Обеспечение деятельности Администрации Верхняковского сельского поселения</t>
  </si>
  <si>
    <t>951 0104 8910019 000 000</t>
  </si>
  <si>
    <t>Расходы на обеспечение функций администрации Верхняковского сельского поселения по обеспечению деятельности аппарата Администрации Верхняковского сельского поселения (за исключением расходов на выплаты по оплате труда)</t>
  </si>
  <si>
    <t>Муниципальная программа Верхняковского сельского поселения "Эффективность и развитие энергетики"</t>
  </si>
  <si>
    <t>951 0113 0612718 244 300</t>
  </si>
  <si>
    <t>951 0113 0612718 244 340</t>
  </si>
  <si>
    <t>951 0113 0700000 000 000</t>
  </si>
  <si>
    <t>Муниципальная программа Верхняковского сельского поселения "Муниципальная политика"</t>
  </si>
  <si>
    <t>951 0113 9900000 000 000</t>
  </si>
  <si>
    <t>Непрограммные расходы Администрации Верхняковского сельского поселения</t>
  </si>
  <si>
    <t>951 0113 9999999 244 000</t>
  </si>
  <si>
    <t>951 0113 9999999 244 200</t>
  </si>
  <si>
    <t>951 0113 9999999 244 290</t>
  </si>
  <si>
    <t>951 0309 0312709 244 300</t>
  </si>
  <si>
    <t>951 0309 0312709 244 310</t>
  </si>
  <si>
    <t>951 0412 9900000 000 000</t>
  </si>
  <si>
    <t>951 0502 0100000 000 000</t>
  </si>
  <si>
    <t>Муниципальная программа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</si>
  <si>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>951 0502 0110000 000 000</t>
  </si>
  <si>
    <t>951 0502 0117366 000 000</t>
  </si>
  <si>
    <t>951 0503 0100000 000 000</t>
  </si>
  <si>
    <t>951 0801 0400000 000 000</t>
  </si>
  <si>
    <t>Муниципальная программа Верхняковского сельского поселения "Развитие культуры"</t>
  </si>
  <si>
    <t>Расходы на обеспечение деятельности (оказание услуг) муниципальных учреждений сельского поселения в рамках подпрограммы "Развитие культуры муниципальной программы Верхняковского сельского поселения "Развитие культуры"</t>
  </si>
  <si>
    <t>951 0801 0410059 000 000</t>
  </si>
  <si>
    <t>Налог на доходы физических лиц с доходов, полученных физическими лицами в соответствии со стьей 228 Налогового кодекса Российской Федерации</t>
  </si>
  <si>
    <t>000 1 01 02030 01 0000 110</t>
  </si>
  <si>
    <t>951 0412 9999999 244 226</t>
  </si>
  <si>
    <t>951 0801 0412727 611 241</t>
  </si>
  <si>
    <t>951 0801 0412727 000 000</t>
  </si>
  <si>
    <t>951 0801 0412727 611 000</t>
  </si>
  <si>
    <t>951 0801 0412727 611 200</t>
  </si>
  <si>
    <t>951 0801 0412727 611 240</t>
  </si>
  <si>
    <t>Софинансирование расходов на повышение заработной платы работникам муниципальных учреждений культуры в рамках подпрограммы  "Развитие культуры" муниципальной программы Верхняковского сельского поселения "Развитие культуры"</t>
  </si>
  <si>
    <t>951 0801 0417385 000 000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</si>
  <si>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Верхняковского сельского поселения "Развитие культуры"</t>
  </si>
  <si>
    <t>951 0801 0417385 611 000</t>
  </si>
  <si>
    <t>951 0801 0417385 611 200</t>
  </si>
  <si>
    <t>951 0801 0417385 611 240</t>
  </si>
  <si>
    <t>951 0801 0417385 611 241</t>
  </si>
  <si>
    <t>951 1300 0000000 000 000</t>
  </si>
  <si>
    <t>951 1301 0000000 000 000</t>
  </si>
  <si>
    <t>951 1301 9900000 000 000</t>
  </si>
  <si>
    <t>951 1301 9920000 000 000</t>
  </si>
  <si>
    <t>951 1301 9929009 000 000</t>
  </si>
  <si>
    <t>951 1301 9929009 730 000</t>
  </si>
  <si>
    <t>951 1301 9929009 730 200</t>
  </si>
  <si>
    <t>951 1301 9929009 730 230</t>
  </si>
  <si>
    <t>951 1301 9929009 730 231</t>
  </si>
  <si>
    <t>Обслуживание внутреннего долга</t>
  </si>
  <si>
    <t>Обслуживание государственного (муниципального) долга</t>
  </si>
  <si>
    <t>Обслуживание муниципального долга</t>
  </si>
  <si>
    <t>Прцентные платежи по муниципальному долгу Верхняковского сельского поселения в рамках непрограммных расходов Администрации Верхняковского сельского поселения</t>
  </si>
  <si>
    <t>Обслуживание муниципального долга сельского поселения</t>
  </si>
  <si>
    <t xml:space="preserve">Обслуживание государственного внутреннего и муниципального долга </t>
  </si>
  <si>
    <t xml:space="preserve">Обслуживание государственного и муниципального долга </t>
  </si>
  <si>
    <t>951 0412 9999999 244 000</t>
  </si>
  <si>
    <t>951 0412 9999999 244 220</t>
  </si>
  <si>
    <t>951 0412 9999999 244 200</t>
  </si>
  <si>
    <t>951 0412 9999999 000 000</t>
  </si>
  <si>
    <r>
      <t>на 1</t>
    </r>
    <r>
      <rPr>
        <u val="single"/>
        <sz val="8"/>
        <rFont val="Arial Cyr"/>
        <family val="0"/>
      </rPr>
      <t xml:space="preserve"> декабря</t>
    </r>
    <r>
      <rPr>
        <sz val="8"/>
        <rFont val="Arial Cyr"/>
        <family val="0"/>
      </rPr>
      <t xml:space="preserve"> </t>
    </r>
    <r>
      <rPr>
        <sz val="8"/>
        <rFont val="Arial Cyr"/>
        <family val="2"/>
      </rPr>
      <t>20</t>
    </r>
    <r>
      <rPr>
        <u val="single"/>
        <sz val="8"/>
        <rFont val="Arial Cyr"/>
        <family val="0"/>
      </rPr>
      <t>15</t>
    </r>
    <r>
      <rPr>
        <sz val="8"/>
        <rFont val="Arial Cyr"/>
        <family val="2"/>
      </rPr>
      <t xml:space="preserve"> г.</t>
    </r>
  </si>
  <si>
    <r>
      <rPr>
        <u val="single"/>
        <sz val="8"/>
        <rFont val="Arial Cyr"/>
        <family val="0"/>
      </rPr>
      <t>"04</t>
    </r>
    <r>
      <rPr>
        <sz val="8"/>
        <rFont val="Arial Cyr"/>
        <family val="2"/>
      </rPr>
      <t>"</t>
    </r>
    <r>
      <rPr>
        <u val="single"/>
        <sz val="8"/>
        <rFont val="Arial Cyr"/>
        <family val="0"/>
      </rPr>
      <t xml:space="preserve"> декабря</t>
    </r>
    <r>
      <rPr>
        <sz val="8"/>
        <rFont val="Arial Cyr"/>
        <family val="2"/>
      </rPr>
      <t xml:space="preserve">  20</t>
    </r>
    <r>
      <rPr>
        <u val="single"/>
        <sz val="8"/>
        <rFont val="Arial Cyr"/>
        <family val="0"/>
      </rPr>
      <t>15</t>
    </r>
    <r>
      <rPr>
        <sz val="8"/>
        <rFont val="Arial Cyr"/>
        <family val="2"/>
      </rPr>
      <t xml:space="preserve"> г.</t>
    </r>
  </si>
  <si>
    <t>951 0102 8800000 000 000</t>
  </si>
  <si>
    <t>Обеспечение функционирования Главы Верхняковского сельского поселения</t>
  </si>
  <si>
    <t>951 0102 8810011 000 000</t>
  </si>
  <si>
    <t>Глава Верхняковского сельского поселения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</si>
</sst>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8"/>
      <color indexed="8"/>
      <name val="Arial Cyr"/>
      <family val="0"/>
    </font>
    <font>
      <sz val="10"/>
      <color indexed="8"/>
      <name val="MS Sans Serif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49" fontId="4" fillId="33" borderId="20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49" fontId="0" fillId="33" borderId="13" xfId="0" applyNumberForma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2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14" fontId="4" fillId="33" borderId="23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vertical="top" wrapText="1"/>
    </xf>
    <xf numFmtId="0" fontId="7" fillId="0" borderId="12" xfId="0" applyNumberFormat="1" applyFont="1" applyFill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/>
    </xf>
    <xf numFmtId="4" fontId="7" fillId="0" borderId="12" xfId="0" applyNumberFormat="1" applyFont="1" applyFill="1" applyBorder="1" applyAlignment="1">
      <alignment horizontal="right" wrapText="1"/>
    </xf>
    <xf numFmtId="0" fontId="4" fillId="0" borderId="12" xfId="0" applyNumberFormat="1" applyFont="1" applyBorder="1" applyAlignment="1">
      <alignment horizontal="left" vertical="center" wrapText="1"/>
    </xf>
    <xf numFmtId="0" fontId="7" fillId="0" borderId="24" xfId="54" applyFont="1" applyFill="1" applyBorder="1" applyAlignment="1">
      <alignment horizontal="center" vertical="top" wrapText="1"/>
      <protection/>
    </xf>
    <xf numFmtId="49" fontId="4" fillId="0" borderId="25" xfId="0" applyNumberFormat="1" applyFont="1" applyBorder="1" applyAlignment="1">
      <alignment horizontal="center"/>
    </xf>
    <xf numFmtId="4" fontId="7" fillId="0" borderId="26" xfId="54" applyNumberFormat="1" applyFont="1" applyFill="1" applyBorder="1" applyAlignment="1">
      <alignment horizontal="righ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4" fontId="4" fillId="0" borderId="24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wrapText="1"/>
    </xf>
    <xf numFmtId="0" fontId="9" fillId="0" borderId="29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26" xfId="54" applyNumberFormat="1" applyFont="1" applyFill="1" applyBorder="1" applyAlignment="1">
      <alignment horizontal="right" wrapText="1"/>
      <protection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30" xfId="0" applyFill="1" applyBorder="1" applyAlignment="1">
      <alignment horizontal="center"/>
    </xf>
    <xf numFmtId="0" fontId="6" fillId="33" borderId="0" xfId="0" applyFont="1" applyFill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1030"/>
  <sheetViews>
    <sheetView zoomScalePageLayoutView="0" workbookViewId="0" topLeftCell="A52">
      <selection activeCell="F22" sqref="F22"/>
    </sheetView>
  </sheetViews>
  <sheetFormatPr defaultColWidth="9.00390625" defaultRowHeight="12.75"/>
  <cols>
    <col min="1" max="1" width="50.125" style="3" customWidth="1"/>
    <col min="2" max="2" width="8.875" style="3" customWidth="1"/>
    <col min="3" max="3" width="30.375" style="3" customWidth="1"/>
    <col min="4" max="4" width="20.625" style="3" customWidth="1"/>
    <col min="5" max="5" width="17.375" style="3" customWidth="1"/>
    <col min="6" max="6" width="16.37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16" t="s">
        <v>98</v>
      </c>
      <c r="B1" s="117"/>
      <c r="C1" s="117"/>
      <c r="D1" s="117"/>
      <c r="E1" s="117"/>
    </row>
    <row r="2" spans="1:6" ht="15.75" thickBot="1">
      <c r="A2" s="48"/>
      <c r="B2" s="4"/>
      <c r="C2" s="4"/>
      <c r="D2" s="4"/>
      <c r="E2" s="49"/>
      <c r="F2" s="50" t="s">
        <v>84</v>
      </c>
    </row>
    <row r="3" spans="1:6" ht="12.75">
      <c r="A3" s="118" t="s">
        <v>538</v>
      </c>
      <c r="B3" s="117"/>
      <c r="C3" s="117"/>
      <c r="D3" s="117"/>
      <c r="E3" s="119"/>
      <c r="F3" s="51" t="s">
        <v>95</v>
      </c>
    </row>
    <row r="4" spans="1:6" ht="12.75">
      <c r="A4" s="22"/>
      <c r="B4" s="52"/>
      <c r="C4" s="52"/>
      <c r="D4" s="52"/>
      <c r="E4" s="53" t="s">
        <v>90</v>
      </c>
      <c r="F4" s="83">
        <v>42339</v>
      </c>
    </row>
    <row r="5" spans="1:6" ht="12.75">
      <c r="A5" s="54" t="s">
        <v>102</v>
      </c>
      <c r="B5" s="29"/>
      <c r="C5" s="29"/>
      <c r="D5" s="30"/>
      <c r="E5" s="53" t="s">
        <v>89</v>
      </c>
      <c r="F5" s="75" t="s">
        <v>18</v>
      </c>
    </row>
    <row r="6" spans="1:6" ht="12.75">
      <c r="A6" s="29" t="s">
        <v>104</v>
      </c>
      <c r="B6" s="78" t="s">
        <v>17</v>
      </c>
      <c r="C6" s="29"/>
      <c r="D6" s="30"/>
      <c r="E6" s="55" t="s">
        <v>103</v>
      </c>
      <c r="F6" s="76" t="s">
        <v>19</v>
      </c>
    </row>
    <row r="7" spans="1:6" ht="12.75">
      <c r="A7" s="29" t="s">
        <v>121</v>
      </c>
      <c r="B7" s="120" t="s">
        <v>179</v>
      </c>
      <c r="C7" s="120"/>
      <c r="D7" s="120"/>
      <c r="E7" s="55" t="s">
        <v>226</v>
      </c>
      <c r="F7" s="77" t="s">
        <v>227</v>
      </c>
    </row>
    <row r="8" spans="1:6" ht="12.75">
      <c r="A8" s="56" t="s">
        <v>180</v>
      </c>
      <c r="B8" s="120"/>
      <c r="C8" s="120"/>
      <c r="D8" s="120"/>
      <c r="E8" s="53"/>
      <c r="F8" s="67"/>
    </row>
    <row r="9" spans="1:6" ht="13.5" thickBot="1">
      <c r="A9" s="29" t="s">
        <v>83</v>
      </c>
      <c r="B9" s="29"/>
      <c r="C9" s="29"/>
      <c r="D9" s="30"/>
      <c r="F9" s="57" t="s">
        <v>82</v>
      </c>
    </row>
    <row r="10" spans="1:6" ht="15" customHeight="1">
      <c r="A10" s="22"/>
      <c r="B10" s="58"/>
      <c r="C10" s="58" t="s">
        <v>91</v>
      </c>
      <c r="D10" s="30"/>
      <c r="E10" s="30"/>
      <c r="F10" s="5"/>
    </row>
    <row r="11" spans="1:6" ht="6.75" customHeight="1" hidden="1">
      <c r="A11" s="36"/>
      <c r="B11" s="36"/>
      <c r="C11" s="37"/>
      <c r="D11" s="59"/>
      <c r="E11" s="59"/>
      <c r="F11" s="35"/>
    </row>
    <row r="12" spans="1:6" ht="12.75">
      <c r="A12" s="110" t="s">
        <v>85</v>
      </c>
      <c r="B12" s="38"/>
      <c r="C12" s="8"/>
      <c r="D12" s="104"/>
      <c r="E12" s="113" t="s">
        <v>81</v>
      </c>
      <c r="F12" s="1"/>
    </row>
    <row r="13" spans="1:6" ht="12.75">
      <c r="A13" s="111"/>
      <c r="B13" s="39" t="s">
        <v>86</v>
      </c>
      <c r="C13" s="68" t="s">
        <v>105</v>
      </c>
      <c r="D13" s="11" t="s">
        <v>96</v>
      </c>
      <c r="E13" s="114"/>
      <c r="F13" s="40"/>
    </row>
    <row r="14" spans="1:6" ht="12.75">
      <c r="A14" s="111"/>
      <c r="B14" s="39" t="s">
        <v>87</v>
      </c>
      <c r="C14" s="68" t="s">
        <v>106</v>
      </c>
      <c r="D14" s="11" t="s">
        <v>97</v>
      </c>
      <c r="E14" s="114"/>
      <c r="F14" s="14" t="s">
        <v>80</v>
      </c>
    </row>
    <row r="15" spans="1:6" ht="12.75">
      <c r="A15" s="111"/>
      <c r="B15" s="39" t="s">
        <v>88</v>
      </c>
      <c r="C15" s="68" t="s">
        <v>107</v>
      </c>
      <c r="D15" s="14" t="s">
        <v>79</v>
      </c>
      <c r="E15" s="114"/>
      <c r="F15" s="14" t="s">
        <v>79</v>
      </c>
    </row>
    <row r="16" spans="1:6" ht="12.75">
      <c r="A16" s="112"/>
      <c r="B16" s="41"/>
      <c r="C16" s="101"/>
      <c r="D16" s="42"/>
      <c r="E16" s="115"/>
      <c r="F16" s="43"/>
    </row>
    <row r="17" spans="1:9" ht="12.75">
      <c r="A17" s="60">
        <v>1</v>
      </c>
      <c r="B17" s="102">
        <v>2</v>
      </c>
      <c r="C17" s="102">
        <v>3</v>
      </c>
      <c r="D17" s="103">
        <v>4</v>
      </c>
      <c r="E17" s="103">
        <v>5</v>
      </c>
      <c r="F17" s="103">
        <v>6</v>
      </c>
      <c r="H17" s="65"/>
      <c r="I17" s="65"/>
    </row>
    <row r="18" spans="1:9" ht="12.75">
      <c r="A18" s="93" t="s">
        <v>178</v>
      </c>
      <c r="B18" s="94" t="s">
        <v>76</v>
      </c>
      <c r="C18" s="95" t="s">
        <v>145</v>
      </c>
      <c r="D18" s="87">
        <v>8717000</v>
      </c>
      <c r="E18" s="87">
        <v>7225726.6</v>
      </c>
      <c r="F18" s="109">
        <v>1491273.4</v>
      </c>
      <c r="H18" s="65"/>
      <c r="I18" s="65"/>
    </row>
    <row r="19" spans="1:9" ht="12.75">
      <c r="A19" s="93" t="s">
        <v>38</v>
      </c>
      <c r="B19" s="94"/>
      <c r="C19" s="95"/>
      <c r="D19" s="87"/>
      <c r="E19" s="87"/>
      <c r="F19" s="96"/>
      <c r="H19" s="65"/>
      <c r="I19" s="65"/>
    </row>
    <row r="20" spans="1:9" ht="12.75">
      <c r="A20" s="93" t="s">
        <v>70</v>
      </c>
      <c r="B20" s="94" t="s">
        <v>76</v>
      </c>
      <c r="C20" s="95" t="s">
        <v>122</v>
      </c>
      <c r="D20" s="87">
        <v>5451300</v>
      </c>
      <c r="E20" s="87">
        <v>3966626.6</v>
      </c>
      <c r="F20" s="109">
        <v>1484673.4</v>
      </c>
      <c r="H20" s="65"/>
      <c r="I20" s="65"/>
    </row>
    <row r="21" spans="1:9" ht="12.75">
      <c r="A21" s="93" t="s">
        <v>123</v>
      </c>
      <c r="B21" s="94" t="s">
        <v>76</v>
      </c>
      <c r="C21" s="95" t="s">
        <v>124</v>
      </c>
      <c r="D21" s="87">
        <v>949400</v>
      </c>
      <c r="E21" s="87">
        <v>407799.91</v>
      </c>
      <c r="F21" s="109">
        <f>SUM(D21-E21)</f>
        <v>541600.0900000001</v>
      </c>
      <c r="H21" s="65"/>
      <c r="I21" s="65"/>
    </row>
    <row r="22" spans="1:9" ht="12.75">
      <c r="A22" s="93" t="s">
        <v>125</v>
      </c>
      <c r="B22" s="94" t="s">
        <v>76</v>
      </c>
      <c r="C22" s="95" t="s">
        <v>126</v>
      </c>
      <c r="D22" s="87">
        <v>949400</v>
      </c>
      <c r="E22" s="87">
        <v>407799.91</v>
      </c>
      <c r="F22" s="109">
        <f>SUM(D22-E22)</f>
        <v>541600.0900000001</v>
      </c>
      <c r="H22" s="65"/>
      <c r="I22" s="65"/>
    </row>
    <row r="23" spans="1:9" ht="54" customHeight="1">
      <c r="A23" s="97" t="s">
        <v>202</v>
      </c>
      <c r="B23" s="94" t="s">
        <v>76</v>
      </c>
      <c r="C23" s="95" t="s">
        <v>127</v>
      </c>
      <c r="D23" s="87">
        <v>949400</v>
      </c>
      <c r="E23" s="87">
        <v>405351.9</v>
      </c>
      <c r="F23" s="109">
        <f>SUM(D23-E23)</f>
        <v>544048.1</v>
      </c>
      <c r="H23" s="65"/>
      <c r="I23" s="65"/>
    </row>
    <row r="24" spans="1:9" ht="77.25" customHeight="1">
      <c r="A24" s="97" t="s">
        <v>443</v>
      </c>
      <c r="B24" s="94" t="s">
        <v>76</v>
      </c>
      <c r="C24" s="95" t="s">
        <v>444</v>
      </c>
      <c r="D24" s="87" t="s">
        <v>128</v>
      </c>
      <c r="E24" s="87">
        <v>1331.2</v>
      </c>
      <c r="F24" s="87">
        <v>-1331.2</v>
      </c>
      <c r="H24" s="65"/>
      <c r="I24" s="65"/>
    </row>
    <row r="25" spans="1:9" ht="34.5" customHeight="1">
      <c r="A25" s="97" t="s">
        <v>503</v>
      </c>
      <c r="B25" s="94" t="s">
        <v>76</v>
      </c>
      <c r="C25" s="95" t="s">
        <v>504</v>
      </c>
      <c r="D25" s="87" t="s">
        <v>128</v>
      </c>
      <c r="E25" s="87">
        <v>1116.81</v>
      </c>
      <c r="F25" s="87">
        <v>-1116.81</v>
      </c>
      <c r="H25" s="65"/>
      <c r="I25" s="65"/>
    </row>
    <row r="26" spans="1:9" ht="22.5">
      <c r="A26" s="97" t="s">
        <v>324</v>
      </c>
      <c r="B26" s="94" t="s">
        <v>76</v>
      </c>
      <c r="C26" s="95" t="s">
        <v>228</v>
      </c>
      <c r="D26" s="87">
        <v>657200</v>
      </c>
      <c r="E26" s="87">
        <v>665558.13</v>
      </c>
      <c r="F26" s="109">
        <f>SUM(D26-E26)</f>
        <v>-8358.130000000005</v>
      </c>
      <c r="H26" s="65"/>
      <c r="I26" s="65"/>
    </row>
    <row r="27" spans="1:9" ht="22.5">
      <c r="A27" s="97" t="s">
        <v>321</v>
      </c>
      <c r="B27" s="94" t="s">
        <v>76</v>
      </c>
      <c r="C27" s="95" t="s">
        <v>445</v>
      </c>
      <c r="D27" s="87">
        <v>657200</v>
      </c>
      <c r="E27" s="87">
        <v>665558.13</v>
      </c>
      <c r="F27" s="109">
        <f>SUM(D27-E27)</f>
        <v>-8358.130000000005</v>
      </c>
      <c r="H27" s="65"/>
      <c r="I27" s="65"/>
    </row>
    <row r="28" spans="1:9" ht="45.75" customHeight="1">
      <c r="A28" s="97" t="s">
        <v>325</v>
      </c>
      <c r="B28" s="94" t="s">
        <v>76</v>
      </c>
      <c r="C28" s="95" t="s">
        <v>229</v>
      </c>
      <c r="D28" s="87">
        <v>201000</v>
      </c>
      <c r="E28" s="87">
        <v>230885.3</v>
      </c>
      <c r="F28" s="109">
        <f aca="true" t="shared" si="0" ref="F28:F40">SUM(D28-E28)</f>
        <v>-29885.29999999999</v>
      </c>
      <c r="H28" s="65"/>
      <c r="I28" s="65"/>
    </row>
    <row r="29" spans="1:9" ht="66" customHeight="1">
      <c r="A29" s="97" t="s">
        <v>326</v>
      </c>
      <c r="B29" s="94" t="s">
        <v>76</v>
      </c>
      <c r="C29" s="95" t="s">
        <v>230</v>
      </c>
      <c r="D29" s="87">
        <v>7500</v>
      </c>
      <c r="E29" s="87">
        <v>6393.25</v>
      </c>
      <c r="F29" s="109">
        <f t="shared" si="0"/>
        <v>1106.75</v>
      </c>
      <c r="H29" s="65"/>
      <c r="I29" s="65"/>
    </row>
    <row r="30" spans="1:9" ht="56.25">
      <c r="A30" s="97" t="s">
        <v>322</v>
      </c>
      <c r="B30" s="94" t="s">
        <v>76</v>
      </c>
      <c r="C30" s="95" t="s">
        <v>231</v>
      </c>
      <c r="D30" s="87">
        <v>440200</v>
      </c>
      <c r="E30" s="87">
        <v>457668.42</v>
      </c>
      <c r="F30" s="109">
        <f t="shared" si="0"/>
        <v>-17468.419999999984</v>
      </c>
      <c r="H30" s="65"/>
      <c r="I30" s="65"/>
    </row>
    <row r="31" spans="1:9" ht="56.25">
      <c r="A31" s="97" t="s">
        <v>323</v>
      </c>
      <c r="B31" s="94" t="s">
        <v>76</v>
      </c>
      <c r="C31" s="95" t="s">
        <v>232</v>
      </c>
      <c r="D31" s="87">
        <v>8500</v>
      </c>
      <c r="E31" s="87">
        <v>-29388.84</v>
      </c>
      <c r="F31" s="109">
        <f t="shared" si="0"/>
        <v>37888.84</v>
      </c>
      <c r="H31" s="65"/>
      <c r="I31" s="65"/>
    </row>
    <row r="32" spans="1:9" ht="12.75">
      <c r="A32" s="93" t="s">
        <v>129</v>
      </c>
      <c r="B32" s="94" t="s">
        <v>76</v>
      </c>
      <c r="C32" s="95" t="s">
        <v>130</v>
      </c>
      <c r="D32" s="87">
        <v>98700</v>
      </c>
      <c r="E32" s="87">
        <v>92121.83</v>
      </c>
      <c r="F32" s="109">
        <f t="shared" si="0"/>
        <v>6578.169999999998</v>
      </c>
      <c r="H32" s="65"/>
      <c r="I32" s="65"/>
    </row>
    <row r="33" spans="1:9" ht="22.5">
      <c r="A33" s="93" t="s">
        <v>131</v>
      </c>
      <c r="B33" s="94" t="s">
        <v>76</v>
      </c>
      <c r="C33" s="95" t="s">
        <v>132</v>
      </c>
      <c r="D33" s="87">
        <v>31900</v>
      </c>
      <c r="E33" s="87">
        <v>58500.33</v>
      </c>
      <c r="F33" s="109">
        <f t="shared" si="0"/>
        <v>-26600.33</v>
      </c>
      <c r="H33" s="65"/>
      <c r="I33" s="65"/>
    </row>
    <row r="34" spans="1:9" ht="22.5">
      <c r="A34" s="93" t="s">
        <v>188</v>
      </c>
      <c r="B34" s="94" t="s">
        <v>76</v>
      </c>
      <c r="C34" s="95" t="s">
        <v>186</v>
      </c>
      <c r="D34" s="87">
        <v>20200</v>
      </c>
      <c r="E34" s="87">
        <v>39533.41</v>
      </c>
      <c r="F34" s="109">
        <f t="shared" si="0"/>
        <v>-19333.410000000003</v>
      </c>
      <c r="H34" s="65"/>
      <c r="I34" s="65"/>
    </row>
    <row r="35" spans="1:9" ht="22.5">
      <c r="A35" s="93" t="s">
        <v>188</v>
      </c>
      <c r="B35" s="94" t="s">
        <v>76</v>
      </c>
      <c r="C35" s="95" t="s">
        <v>187</v>
      </c>
      <c r="D35" s="87">
        <v>20200</v>
      </c>
      <c r="E35" s="87">
        <v>39533.41</v>
      </c>
      <c r="F35" s="109">
        <f>SUM(D35-E35)</f>
        <v>-19333.410000000003</v>
      </c>
      <c r="H35" s="65"/>
      <c r="I35" s="65"/>
    </row>
    <row r="36" spans="1:9" ht="33.75">
      <c r="A36" s="93" t="s">
        <v>133</v>
      </c>
      <c r="B36" s="94" t="s">
        <v>76</v>
      </c>
      <c r="C36" s="95" t="s">
        <v>433</v>
      </c>
      <c r="D36" s="87">
        <v>3800</v>
      </c>
      <c r="E36" s="87">
        <v>4957.29</v>
      </c>
      <c r="F36" s="109">
        <f t="shared" si="0"/>
        <v>-1157.29</v>
      </c>
      <c r="H36" s="65"/>
      <c r="I36" s="65"/>
    </row>
    <row r="37" spans="1:9" ht="33.75">
      <c r="A37" s="93" t="s">
        <v>133</v>
      </c>
      <c r="B37" s="94" t="s">
        <v>76</v>
      </c>
      <c r="C37" s="95" t="s">
        <v>134</v>
      </c>
      <c r="D37" s="87">
        <v>3800</v>
      </c>
      <c r="E37" s="87">
        <v>4957.29</v>
      </c>
      <c r="F37" s="109">
        <f t="shared" si="0"/>
        <v>-1157.29</v>
      </c>
      <c r="H37" s="65"/>
      <c r="I37" s="65"/>
    </row>
    <row r="38" spans="1:9" ht="22.5">
      <c r="A38" s="93" t="s">
        <v>474</v>
      </c>
      <c r="B38" s="94" t="s">
        <v>76</v>
      </c>
      <c r="C38" s="95" t="s">
        <v>473</v>
      </c>
      <c r="D38" s="87">
        <v>7900</v>
      </c>
      <c r="E38" s="87">
        <v>14009.63</v>
      </c>
      <c r="F38" s="109">
        <f t="shared" si="0"/>
        <v>-6109.629999999999</v>
      </c>
      <c r="H38" s="65"/>
      <c r="I38" s="65"/>
    </row>
    <row r="39" spans="1:9" ht="12.75">
      <c r="A39" s="93" t="s">
        <v>449</v>
      </c>
      <c r="B39" s="94" t="s">
        <v>76</v>
      </c>
      <c r="C39" s="95" t="s">
        <v>447</v>
      </c>
      <c r="D39" s="87">
        <v>66800</v>
      </c>
      <c r="E39" s="87">
        <v>33621.5</v>
      </c>
      <c r="F39" s="109">
        <f t="shared" si="0"/>
        <v>33178.5</v>
      </c>
      <c r="H39" s="65"/>
      <c r="I39" s="65"/>
    </row>
    <row r="40" spans="1:9" ht="12.75">
      <c r="A40" s="93" t="s">
        <v>449</v>
      </c>
      <c r="B40" s="94" t="s">
        <v>76</v>
      </c>
      <c r="C40" s="95" t="s">
        <v>448</v>
      </c>
      <c r="D40" s="87">
        <v>66800</v>
      </c>
      <c r="E40" s="87">
        <v>33621.5</v>
      </c>
      <c r="F40" s="109">
        <f t="shared" si="0"/>
        <v>33178.5</v>
      </c>
      <c r="H40" s="65"/>
      <c r="I40" s="65"/>
    </row>
    <row r="41" spans="1:9" ht="12.75">
      <c r="A41" s="93" t="s">
        <v>135</v>
      </c>
      <c r="B41" s="94" t="s">
        <v>76</v>
      </c>
      <c r="C41" s="95" t="s">
        <v>136</v>
      </c>
      <c r="D41" s="87">
        <v>2782900</v>
      </c>
      <c r="E41" s="87">
        <v>2519631.16</v>
      </c>
      <c r="F41" s="96">
        <f>SUM(D41-E41)</f>
        <v>263268.83999999985</v>
      </c>
      <c r="H41" s="65"/>
      <c r="I41" s="65"/>
    </row>
    <row r="42" spans="1:9" ht="12.75">
      <c r="A42" s="93" t="s">
        <v>437</v>
      </c>
      <c r="B42" s="94" t="s">
        <v>76</v>
      </c>
      <c r="C42" s="95" t="s">
        <v>438</v>
      </c>
      <c r="D42" s="87">
        <v>43100</v>
      </c>
      <c r="E42" s="87">
        <v>26480.71</v>
      </c>
      <c r="F42" s="109">
        <f aca="true" t="shared" si="1" ref="F42:F50">SUM(D42-E42)</f>
        <v>16619.29</v>
      </c>
      <c r="H42" s="65"/>
      <c r="I42" s="65"/>
    </row>
    <row r="43" spans="1:9" ht="33.75">
      <c r="A43" s="93" t="s">
        <v>439</v>
      </c>
      <c r="B43" s="94" t="s">
        <v>76</v>
      </c>
      <c r="C43" s="95" t="s">
        <v>440</v>
      </c>
      <c r="D43" s="87">
        <v>43100</v>
      </c>
      <c r="E43" s="87">
        <v>26480.71</v>
      </c>
      <c r="F43" s="109">
        <f t="shared" si="1"/>
        <v>16619.29</v>
      </c>
      <c r="H43" s="65"/>
      <c r="I43" s="65"/>
    </row>
    <row r="44" spans="1:9" ht="12.75">
      <c r="A44" s="93" t="s">
        <v>441</v>
      </c>
      <c r="B44" s="94" t="s">
        <v>76</v>
      </c>
      <c r="C44" s="95" t="s">
        <v>442</v>
      </c>
      <c r="D44" s="87">
        <v>2739800</v>
      </c>
      <c r="E44" s="87">
        <v>2493150.45</v>
      </c>
      <c r="F44" s="109">
        <f t="shared" si="1"/>
        <v>246649.5499999998</v>
      </c>
      <c r="H44" s="65"/>
      <c r="I44" s="65"/>
    </row>
    <row r="45" spans="1:9" ht="12.75">
      <c r="A45" s="93" t="s">
        <v>454</v>
      </c>
      <c r="B45" s="94" t="s">
        <v>76</v>
      </c>
      <c r="C45" s="95" t="s">
        <v>450</v>
      </c>
      <c r="D45" s="87">
        <v>117400</v>
      </c>
      <c r="E45" s="87">
        <v>16381.12</v>
      </c>
      <c r="F45" s="109">
        <f t="shared" si="1"/>
        <v>101018.88</v>
      </c>
      <c r="H45" s="65"/>
      <c r="I45" s="65"/>
    </row>
    <row r="46" spans="1:9" ht="22.5">
      <c r="A46" s="93" t="s">
        <v>455</v>
      </c>
      <c r="B46" s="94" t="s">
        <v>76</v>
      </c>
      <c r="C46" s="95" t="s">
        <v>451</v>
      </c>
      <c r="D46" s="87">
        <v>117400</v>
      </c>
      <c r="E46" s="87">
        <v>16381.12</v>
      </c>
      <c r="F46" s="109">
        <f t="shared" si="1"/>
        <v>101018.88</v>
      </c>
      <c r="H46" s="65"/>
      <c r="I46" s="65"/>
    </row>
    <row r="47" spans="1:9" ht="12.75">
      <c r="A47" s="93" t="s">
        <v>456</v>
      </c>
      <c r="B47" s="94" t="s">
        <v>76</v>
      </c>
      <c r="C47" s="95" t="s">
        <v>452</v>
      </c>
      <c r="D47" s="87">
        <v>2622400</v>
      </c>
      <c r="E47" s="87">
        <v>2476769.33</v>
      </c>
      <c r="F47" s="109">
        <f t="shared" si="1"/>
        <v>145630.66999999993</v>
      </c>
      <c r="H47" s="65"/>
      <c r="I47" s="65"/>
    </row>
    <row r="48" spans="1:9" ht="22.5">
      <c r="A48" s="93" t="s">
        <v>457</v>
      </c>
      <c r="B48" s="94" t="s">
        <v>76</v>
      </c>
      <c r="C48" s="95" t="s">
        <v>453</v>
      </c>
      <c r="D48" s="87">
        <v>2622400</v>
      </c>
      <c r="E48" s="87">
        <v>2476769.33</v>
      </c>
      <c r="F48" s="109">
        <f t="shared" si="1"/>
        <v>145630.66999999993</v>
      </c>
      <c r="H48" s="65"/>
      <c r="I48" s="65"/>
    </row>
    <row r="49" spans="1:9" ht="12.75">
      <c r="A49" s="93" t="s">
        <v>137</v>
      </c>
      <c r="B49" s="94" t="s">
        <v>76</v>
      </c>
      <c r="C49" s="95" t="s">
        <v>138</v>
      </c>
      <c r="D49" s="87">
        <v>30400</v>
      </c>
      <c r="E49" s="87">
        <v>3650</v>
      </c>
      <c r="F49" s="109">
        <f t="shared" si="1"/>
        <v>26750</v>
      </c>
      <c r="H49" s="65"/>
      <c r="I49" s="65"/>
    </row>
    <row r="50" spans="1:9" ht="33.75">
      <c r="A50" s="93" t="s">
        <v>0</v>
      </c>
      <c r="B50" s="94" t="s">
        <v>76</v>
      </c>
      <c r="C50" s="95" t="s">
        <v>1</v>
      </c>
      <c r="D50" s="87">
        <v>30400</v>
      </c>
      <c r="E50" s="87">
        <v>3650</v>
      </c>
      <c r="F50" s="109">
        <f t="shared" si="1"/>
        <v>26750</v>
      </c>
      <c r="H50" s="65"/>
      <c r="I50" s="65"/>
    </row>
    <row r="51" spans="1:9" ht="56.25">
      <c r="A51" s="93" t="s">
        <v>2</v>
      </c>
      <c r="B51" s="94" t="s">
        <v>76</v>
      </c>
      <c r="C51" s="95" t="s">
        <v>3</v>
      </c>
      <c r="D51" s="87">
        <v>30400</v>
      </c>
      <c r="E51" s="87">
        <v>3650</v>
      </c>
      <c r="F51" s="87">
        <v>27750</v>
      </c>
      <c r="H51" s="65"/>
      <c r="I51" s="65"/>
    </row>
    <row r="52" spans="1:9" ht="22.5">
      <c r="A52" s="93" t="s">
        <v>139</v>
      </c>
      <c r="B52" s="94" t="s">
        <v>76</v>
      </c>
      <c r="C52" s="95" t="s">
        <v>140</v>
      </c>
      <c r="D52" s="87">
        <v>325000</v>
      </c>
      <c r="E52" s="87">
        <v>247865.57</v>
      </c>
      <c r="F52" s="87">
        <v>317264.15</v>
      </c>
      <c r="H52" s="65"/>
      <c r="I52" s="65"/>
    </row>
    <row r="53" spans="1:9" ht="67.5">
      <c r="A53" s="93" t="s">
        <v>176</v>
      </c>
      <c r="B53" s="94" t="s">
        <v>76</v>
      </c>
      <c r="C53" s="95" t="s">
        <v>141</v>
      </c>
      <c r="D53" s="87">
        <v>325000</v>
      </c>
      <c r="E53" s="87">
        <v>247865.57</v>
      </c>
      <c r="F53" s="87">
        <v>317264.15</v>
      </c>
      <c r="H53" s="65"/>
      <c r="I53" s="65"/>
    </row>
    <row r="54" spans="1:9" ht="56.25">
      <c r="A54" s="93" t="s">
        <v>201</v>
      </c>
      <c r="B54" s="94" t="s">
        <v>76</v>
      </c>
      <c r="C54" s="95" t="s">
        <v>4</v>
      </c>
      <c r="D54" s="87">
        <v>325000</v>
      </c>
      <c r="E54" s="87">
        <v>247865.57</v>
      </c>
      <c r="F54" s="87">
        <v>317264.15</v>
      </c>
      <c r="H54" s="65"/>
      <c r="I54" s="65"/>
    </row>
    <row r="55" spans="1:9" ht="56.25">
      <c r="A55" s="93" t="s">
        <v>203</v>
      </c>
      <c r="B55" s="94" t="s">
        <v>76</v>
      </c>
      <c r="C55" s="95" t="s">
        <v>5</v>
      </c>
      <c r="D55" s="87">
        <v>325000</v>
      </c>
      <c r="E55" s="87">
        <v>247865.57</v>
      </c>
      <c r="F55" s="87">
        <v>317264.15</v>
      </c>
      <c r="H55" s="65"/>
      <c r="I55" s="65"/>
    </row>
    <row r="56" spans="1:9" ht="22.5">
      <c r="A56" s="93" t="s">
        <v>144</v>
      </c>
      <c r="B56" s="94" t="s">
        <v>76</v>
      </c>
      <c r="C56" s="95" t="s">
        <v>20</v>
      </c>
      <c r="D56" s="87">
        <v>576500</v>
      </c>
      <c r="E56" s="87" t="s">
        <v>128</v>
      </c>
      <c r="F56" s="87">
        <v>576500</v>
      </c>
      <c r="H56" s="65"/>
      <c r="I56" s="65"/>
    </row>
    <row r="57" spans="1:9" ht="45">
      <c r="A57" s="93" t="s">
        <v>434</v>
      </c>
      <c r="B57" s="94" t="s">
        <v>76</v>
      </c>
      <c r="C57" s="95" t="s">
        <v>435</v>
      </c>
      <c r="D57" s="87">
        <v>576500</v>
      </c>
      <c r="E57" s="87" t="s">
        <v>128</v>
      </c>
      <c r="F57" s="87">
        <v>576500</v>
      </c>
      <c r="H57" s="65"/>
      <c r="I57" s="65"/>
    </row>
    <row r="58" spans="1:9" ht="37.5" customHeight="1">
      <c r="A58" s="93" t="s">
        <v>234</v>
      </c>
      <c r="B58" s="94" t="s">
        <v>76</v>
      </c>
      <c r="C58" s="95" t="s">
        <v>233</v>
      </c>
      <c r="D58" s="87">
        <v>576500</v>
      </c>
      <c r="E58" s="87" t="s">
        <v>128</v>
      </c>
      <c r="F58" s="87">
        <v>576500</v>
      </c>
      <c r="H58" s="65"/>
      <c r="I58" s="65"/>
    </row>
    <row r="59" spans="1:9" ht="38.25" customHeight="1">
      <c r="A59" s="93" t="s">
        <v>235</v>
      </c>
      <c r="B59" s="94" t="s">
        <v>76</v>
      </c>
      <c r="C59" s="95" t="s">
        <v>184</v>
      </c>
      <c r="D59" s="87">
        <v>576500</v>
      </c>
      <c r="E59" s="87" t="s">
        <v>128</v>
      </c>
      <c r="F59" s="87">
        <v>576500</v>
      </c>
      <c r="H59" s="65"/>
      <c r="I59" s="65"/>
    </row>
    <row r="60" spans="1:9" ht="15" customHeight="1">
      <c r="A60" s="93" t="s">
        <v>183</v>
      </c>
      <c r="B60" s="94" t="s">
        <v>76</v>
      </c>
      <c r="C60" s="95" t="s">
        <v>182</v>
      </c>
      <c r="D60" s="98">
        <v>31200</v>
      </c>
      <c r="E60" s="87">
        <v>30000</v>
      </c>
      <c r="F60" s="87">
        <v>1200</v>
      </c>
      <c r="H60" s="65"/>
      <c r="I60" s="65"/>
    </row>
    <row r="61" spans="1:9" ht="33.75">
      <c r="A61" s="93" t="s">
        <v>197</v>
      </c>
      <c r="B61" s="94" t="s">
        <v>76</v>
      </c>
      <c r="C61" s="95" t="s">
        <v>198</v>
      </c>
      <c r="D61" s="98">
        <v>31200</v>
      </c>
      <c r="E61" s="87">
        <v>30000</v>
      </c>
      <c r="F61" s="87">
        <v>1200</v>
      </c>
      <c r="H61" s="65"/>
      <c r="I61" s="65"/>
    </row>
    <row r="62" spans="1:9" ht="45" customHeight="1">
      <c r="A62" s="93" t="s">
        <v>200</v>
      </c>
      <c r="B62" s="94" t="s">
        <v>76</v>
      </c>
      <c r="C62" s="95" t="s">
        <v>199</v>
      </c>
      <c r="D62" s="98">
        <v>31200</v>
      </c>
      <c r="E62" s="87">
        <v>30000</v>
      </c>
      <c r="F62" s="87">
        <v>1200</v>
      </c>
      <c r="H62" s="65"/>
      <c r="I62" s="65"/>
    </row>
    <row r="63" spans="1:9" ht="18.75" customHeight="1">
      <c r="A63" s="93" t="s">
        <v>21</v>
      </c>
      <c r="B63" s="94" t="s">
        <v>76</v>
      </c>
      <c r="C63" s="95" t="s">
        <v>22</v>
      </c>
      <c r="D63" s="87">
        <v>3265700</v>
      </c>
      <c r="E63" s="87">
        <v>3259100</v>
      </c>
      <c r="F63" s="109">
        <v>6600</v>
      </c>
      <c r="H63" s="65"/>
      <c r="I63" s="65"/>
    </row>
    <row r="64" spans="1:9" ht="27.75" customHeight="1">
      <c r="A64" s="93" t="s">
        <v>23</v>
      </c>
      <c r="B64" s="94" t="s">
        <v>76</v>
      </c>
      <c r="C64" s="95" t="s">
        <v>24</v>
      </c>
      <c r="D64" s="87">
        <v>3265700</v>
      </c>
      <c r="E64" s="87">
        <v>3259100</v>
      </c>
      <c r="F64" s="109">
        <v>6600</v>
      </c>
      <c r="H64" s="65"/>
      <c r="I64" s="65"/>
    </row>
    <row r="65" spans="1:9" ht="26.25" customHeight="1">
      <c r="A65" s="93" t="s">
        <v>25</v>
      </c>
      <c r="B65" s="94" t="s">
        <v>76</v>
      </c>
      <c r="C65" s="95" t="s">
        <v>26</v>
      </c>
      <c r="D65" s="87">
        <v>3015500</v>
      </c>
      <c r="E65" s="87">
        <v>3015500</v>
      </c>
      <c r="F65" s="109" t="s">
        <v>128</v>
      </c>
      <c r="H65" s="65"/>
      <c r="I65" s="65"/>
    </row>
    <row r="66" spans="1:9" ht="18.75" customHeight="1">
      <c r="A66" s="93" t="s">
        <v>27</v>
      </c>
      <c r="B66" s="94" t="s">
        <v>76</v>
      </c>
      <c r="C66" s="95" t="s">
        <v>28</v>
      </c>
      <c r="D66" s="87">
        <v>3015500</v>
      </c>
      <c r="E66" s="87">
        <v>3015500</v>
      </c>
      <c r="F66" s="109" t="s">
        <v>128</v>
      </c>
      <c r="H66" s="65"/>
      <c r="I66" s="65"/>
    </row>
    <row r="67" spans="1:9" ht="22.5">
      <c r="A67" s="93" t="s">
        <v>6</v>
      </c>
      <c r="B67" s="94" t="s">
        <v>76</v>
      </c>
      <c r="C67" s="95" t="s">
        <v>7</v>
      </c>
      <c r="D67" s="87">
        <v>3015500</v>
      </c>
      <c r="E67" s="87">
        <v>3015500</v>
      </c>
      <c r="F67" s="109" t="s">
        <v>128</v>
      </c>
      <c r="H67" s="65"/>
      <c r="I67" s="65"/>
    </row>
    <row r="68" spans="1:9" ht="22.5">
      <c r="A68" s="93" t="s">
        <v>8</v>
      </c>
      <c r="B68" s="94" t="s">
        <v>76</v>
      </c>
      <c r="C68" s="95" t="s">
        <v>29</v>
      </c>
      <c r="D68" s="87">
        <v>65900</v>
      </c>
      <c r="E68" s="87">
        <v>59300</v>
      </c>
      <c r="F68" s="109">
        <v>6600</v>
      </c>
      <c r="H68" s="65"/>
      <c r="I68" s="65"/>
    </row>
    <row r="69" spans="1:9" ht="24" customHeight="1">
      <c r="A69" s="93" t="s">
        <v>9</v>
      </c>
      <c r="B69" s="94" t="s">
        <v>76</v>
      </c>
      <c r="C69" s="95" t="s">
        <v>10</v>
      </c>
      <c r="D69" s="87">
        <v>65900</v>
      </c>
      <c r="E69" s="87">
        <v>59300</v>
      </c>
      <c r="F69" s="109">
        <v>6600</v>
      </c>
      <c r="H69" s="65"/>
      <c r="I69" s="65"/>
    </row>
    <row r="70" spans="1:9" ht="33.75">
      <c r="A70" s="93" t="s">
        <v>11</v>
      </c>
      <c r="B70" s="94" t="s">
        <v>76</v>
      </c>
      <c r="C70" s="95" t="s">
        <v>12</v>
      </c>
      <c r="D70" s="87">
        <v>65900</v>
      </c>
      <c r="E70" s="87">
        <v>59300</v>
      </c>
      <c r="F70" s="109">
        <v>6600</v>
      </c>
      <c r="H70" s="65"/>
      <c r="I70" s="65"/>
    </row>
    <row r="71" spans="1:9" ht="27.75" customHeight="1">
      <c r="A71" s="93" t="s">
        <v>13</v>
      </c>
      <c r="B71" s="94" t="s">
        <v>76</v>
      </c>
      <c r="C71" s="95" t="s">
        <v>31</v>
      </c>
      <c r="D71" s="87">
        <v>200</v>
      </c>
      <c r="E71" s="87">
        <v>200</v>
      </c>
      <c r="F71" s="109" t="s">
        <v>128</v>
      </c>
      <c r="H71" s="65"/>
      <c r="I71" s="65"/>
    </row>
    <row r="72" spans="1:9" ht="26.25" customHeight="1">
      <c r="A72" s="93" t="s">
        <v>436</v>
      </c>
      <c r="B72" s="94" t="s">
        <v>76</v>
      </c>
      <c r="C72" s="95" t="s">
        <v>14</v>
      </c>
      <c r="D72" s="87">
        <v>200</v>
      </c>
      <c r="E72" s="87">
        <v>200</v>
      </c>
      <c r="F72" s="109" t="s">
        <v>128</v>
      </c>
      <c r="H72" s="65"/>
      <c r="I72" s="65"/>
    </row>
    <row r="73" spans="1:9" ht="17.25" customHeight="1">
      <c r="A73" s="93" t="s">
        <v>32</v>
      </c>
      <c r="B73" s="94" t="s">
        <v>76</v>
      </c>
      <c r="C73" s="95" t="s">
        <v>33</v>
      </c>
      <c r="D73" s="87">
        <v>184100</v>
      </c>
      <c r="E73" s="87">
        <v>184100</v>
      </c>
      <c r="F73" s="109" t="s">
        <v>128</v>
      </c>
      <c r="H73" s="65"/>
      <c r="I73" s="65"/>
    </row>
    <row r="74" spans="1:9" ht="22.5" customHeight="1">
      <c r="A74" s="93" t="s">
        <v>34</v>
      </c>
      <c r="B74" s="94" t="s">
        <v>76</v>
      </c>
      <c r="C74" s="95" t="s">
        <v>35</v>
      </c>
      <c r="D74" s="87">
        <v>184100</v>
      </c>
      <c r="E74" s="87">
        <v>184100</v>
      </c>
      <c r="F74" s="109" t="s">
        <v>128</v>
      </c>
      <c r="H74" s="65"/>
      <c r="I74" s="65"/>
    </row>
    <row r="75" spans="1:9" ht="23.25" thickBot="1">
      <c r="A75" s="93" t="s">
        <v>15</v>
      </c>
      <c r="B75" s="94" t="s">
        <v>76</v>
      </c>
      <c r="C75" s="99" t="s">
        <v>16</v>
      </c>
      <c r="D75" s="87">
        <v>184100</v>
      </c>
      <c r="E75" s="87">
        <v>184100</v>
      </c>
      <c r="F75" s="109" t="s">
        <v>128</v>
      </c>
      <c r="H75" s="65"/>
      <c r="I75" s="65"/>
    </row>
    <row r="76" spans="1:9" ht="12.75">
      <c r="A76" s="61"/>
      <c r="B76" s="62"/>
      <c r="C76" s="63"/>
      <c r="D76" s="64"/>
      <c r="E76" s="64"/>
      <c r="F76" s="64"/>
      <c r="H76" s="65"/>
      <c r="I76" s="65"/>
    </row>
    <row r="77" spans="8:9" ht="12.75">
      <c r="H77" s="65"/>
      <c r="I77" s="65"/>
    </row>
    <row r="78" spans="8:9" ht="12.75">
      <c r="H78" s="65"/>
      <c r="I78" s="65"/>
    </row>
    <row r="79" spans="8:9" ht="12.75">
      <c r="H79" s="65"/>
      <c r="I79" s="65"/>
    </row>
    <row r="80" spans="8:9" ht="12.75">
      <c r="H80" s="65"/>
      <c r="I80" s="65"/>
    </row>
    <row r="81" spans="8:9" ht="12.75">
      <c r="H81" s="65"/>
      <c r="I81" s="65"/>
    </row>
    <row r="82" spans="8:9" ht="12.75">
      <c r="H82" s="65"/>
      <c r="I82" s="65"/>
    </row>
    <row r="83" spans="8:9" ht="12.75">
      <c r="H83" s="65"/>
      <c r="I83" s="65"/>
    </row>
    <row r="84" spans="8:9" ht="12.75">
      <c r="H84" s="65"/>
      <c r="I84" s="65"/>
    </row>
    <row r="85" spans="8:9" ht="12.75">
      <c r="H85" s="65"/>
      <c r="I85" s="65"/>
    </row>
    <row r="86" spans="8:9" ht="12.75">
      <c r="H86" s="65"/>
      <c r="I86" s="65"/>
    </row>
    <row r="87" spans="8:9" ht="12.75">
      <c r="H87" s="65"/>
      <c r="I87" s="65"/>
    </row>
    <row r="88" spans="8:9" ht="12.75">
      <c r="H88" s="65"/>
      <c r="I88" s="65"/>
    </row>
    <row r="89" spans="8:9" ht="12.75">
      <c r="H89" s="65"/>
      <c r="I89" s="65"/>
    </row>
    <row r="90" spans="8:9" ht="12.75">
      <c r="H90" s="65"/>
      <c r="I90" s="65"/>
    </row>
    <row r="91" spans="8:9" ht="12.75">
      <c r="H91" s="65"/>
      <c r="I91" s="65"/>
    </row>
    <row r="92" spans="8:9" ht="12.75">
      <c r="H92" s="65"/>
      <c r="I92" s="65"/>
    </row>
    <row r="93" spans="8:9" ht="12.75">
      <c r="H93" s="65"/>
      <c r="I93" s="65"/>
    </row>
    <row r="94" spans="8:9" ht="12.75">
      <c r="H94" s="65"/>
      <c r="I94" s="65"/>
    </row>
    <row r="95" spans="8:9" ht="12.75">
      <c r="H95" s="65"/>
      <c r="I95" s="65"/>
    </row>
    <row r="96" spans="8:9" ht="12.75">
      <c r="H96" s="65"/>
      <c r="I96" s="65"/>
    </row>
    <row r="97" spans="8:9" ht="12.75">
      <c r="H97" s="65"/>
      <c r="I97" s="65"/>
    </row>
    <row r="98" spans="8:9" ht="12.75">
      <c r="H98" s="65"/>
      <c r="I98" s="65"/>
    </row>
    <row r="99" spans="8:9" ht="12.75">
      <c r="H99" s="65"/>
      <c r="I99" s="65"/>
    </row>
    <row r="100" spans="8:9" ht="12.75">
      <c r="H100" s="65"/>
      <c r="I100" s="65"/>
    </row>
    <row r="101" spans="8:9" ht="12.75">
      <c r="H101" s="65"/>
      <c r="I101" s="65"/>
    </row>
    <row r="102" spans="8:9" ht="12.75">
      <c r="H102" s="65"/>
      <c r="I102" s="65"/>
    </row>
    <row r="103" spans="8:9" ht="12.75">
      <c r="H103" s="65"/>
      <c r="I103" s="65"/>
    </row>
    <row r="104" spans="8:9" ht="12.75">
      <c r="H104" s="65"/>
      <c r="I104" s="65"/>
    </row>
    <row r="105" spans="8:9" ht="12.75">
      <c r="H105" s="65"/>
      <c r="I105" s="65"/>
    </row>
    <row r="106" spans="8:9" ht="12.75">
      <c r="H106" s="65"/>
      <c r="I106" s="65"/>
    </row>
    <row r="107" spans="8:9" ht="12.75">
      <c r="H107" s="65"/>
      <c r="I107" s="65"/>
    </row>
    <row r="108" spans="8:9" ht="12.75">
      <c r="H108" s="65"/>
      <c r="I108" s="65"/>
    </row>
    <row r="109" spans="8:9" ht="12.75">
      <c r="H109" s="65"/>
      <c r="I109" s="65"/>
    </row>
    <row r="110" spans="8:9" ht="12.75">
      <c r="H110" s="65"/>
      <c r="I110" s="65"/>
    </row>
    <row r="111" spans="8:9" ht="12.75">
      <c r="H111" s="65"/>
      <c r="I111" s="65"/>
    </row>
    <row r="112" spans="8:9" ht="12.75">
      <c r="H112" s="65"/>
      <c r="I112" s="65"/>
    </row>
    <row r="113" spans="8:9" ht="12.75">
      <c r="H113" s="65"/>
      <c r="I113" s="65"/>
    </row>
    <row r="114" spans="8:9" ht="12.75">
      <c r="H114" s="65"/>
      <c r="I114" s="65"/>
    </row>
    <row r="115" spans="8:9" ht="12.75">
      <c r="H115" s="65"/>
      <c r="I115" s="65"/>
    </row>
    <row r="116" spans="8:9" ht="12.75">
      <c r="H116" s="65"/>
      <c r="I116" s="65"/>
    </row>
    <row r="117" spans="8:9" ht="12.75">
      <c r="H117" s="65"/>
      <c r="I117" s="65"/>
    </row>
    <row r="118" spans="8:9" ht="12.75">
      <c r="H118" s="65"/>
      <c r="I118" s="65"/>
    </row>
    <row r="119" spans="8:9" ht="12.75">
      <c r="H119" s="65"/>
      <c r="I119" s="65"/>
    </row>
    <row r="120" spans="8:9" ht="12.75">
      <c r="H120" s="65"/>
      <c r="I120" s="65"/>
    </row>
    <row r="121" spans="8:9" ht="12.75">
      <c r="H121" s="65"/>
      <c r="I121" s="65"/>
    </row>
    <row r="122" spans="8:9" ht="12.75">
      <c r="H122" s="65"/>
      <c r="I122" s="65"/>
    </row>
    <row r="123" spans="8:9" ht="12.75">
      <c r="H123" s="65"/>
      <c r="I123" s="65"/>
    </row>
    <row r="124" spans="8:9" ht="12.75">
      <c r="H124" s="65"/>
      <c r="I124" s="65"/>
    </row>
    <row r="125" spans="8:9" ht="12.75">
      <c r="H125" s="65"/>
      <c r="I125" s="65"/>
    </row>
    <row r="126" spans="8:9" ht="12.75">
      <c r="H126" s="65"/>
      <c r="I126" s="65"/>
    </row>
    <row r="127" spans="8:9" ht="12.75">
      <c r="H127" s="65"/>
      <c r="I127" s="65"/>
    </row>
    <row r="128" spans="8:9" ht="12.75">
      <c r="H128" s="65"/>
      <c r="I128" s="65"/>
    </row>
    <row r="129" spans="8:9" ht="12.75">
      <c r="H129" s="65"/>
      <c r="I129" s="65"/>
    </row>
    <row r="130" spans="8:9" ht="12.75">
      <c r="H130" s="65"/>
      <c r="I130" s="65"/>
    </row>
    <row r="131" spans="8:9" ht="12.75">
      <c r="H131" s="65"/>
      <c r="I131" s="65"/>
    </row>
    <row r="132" spans="8:9" ht="12.75">
      <c r="H132" s="65"/>
      <c r="I132" s="65"/>
    </row>
    <row r="133" spans="8:9" ht="12.75">
      <c r="H133" s="65"/>
      <c r="I133" s="65"/>
    </row>
    <row r="134" spans="8:9" ht="12.75">
      <c r="H134" s="65"/>
      <c r="I134" s="65"/>
    </row>
    <row r="135" spans="8:9" ht="12.75">
      <c r="H135" s="65"/>
      <c r="I135" s="65"/>
    </row>
    <row r="136" spans="8:9" ht="12.75">
      <c r="H136" s="65"/>
      <c r="I136" s="65"/>
    </row>
    <row r="137" spans="8:9" ht="12.75">
      <c r="H137" s="65"/>
      <c r="I137" s="65"/>
    </row>
    <row r="138" spans="8:9" ht="12.75">
      <c r="H138" s="65"/>
      <c r="I138" s="65"/>
    </row>
    <row r="139" spans="8:9" ht="12.75">
      <c r="H139" s="65"/>
      <c r="I139" s="65"/>
    </row>
    <row r="140" spans="8:9" ht="12.75">
      <c r="H140" s="65"/>
      <c r="I140" s="65"/>
    </row>
    <row r="141" spans="8:9" ht="12.75">
      <c r="H141" s="65"/>
      <c r="I141" s="65"/>
    </row>
    <row r="142" spans="8:9" ht="12.75">
      <c r="H142" s="65"/>
      <c r="I142" s="65"/>
    </row>
    <row r="143" spans="8:9" ht="12.75">
      <c r="H143" s="65"/>
      <c r="I143" s="65"/>
    </row>
    <row r="144" spans="8:9" ht="12.75">
      <c r="H144" s="65"/>
      <c r="I144" s="65"/>
    </row>
    <row r="145" spans="8:9" ht="12.75">
      <c r="H145" s="65"/>
      <c r="I145" s="65"/>
    </row>
    <row r="146" spans="8:9" ht="12.75">
      <c r="H146" s="65"/>
      <c r="I146" s="65"/>
    </row>
    <row r="147" spans="8:9" ht="12.75">
      <c r="H147" s="65"/>
      <c r="I147" s="65"/>
    </row>
    <row r="148" spans="8:9" ht="12.75">
      <c r="H148" s="65"/>
      <c r="I148" s="65"/>
    </row>
    <row r="149" spans="8:9" ht="12.75">
      <c r="H149" s="65"/>
      <c r="I149" s="65"/>
    </row>
    <row r="150" spans="8:9" ht="12.75">
      <c r="H150" s="65"/>
      <c r="I150" s="65"/>
    </row>
    <row r="151" spans="8:9" ht="12.75">
      <c r="H151" s="65"/>
      <c r="I151" s="65"/>
    </row>
    <row r="152" spans="8:9" ht="12.75">
      <c r="H152" s="65"/>
      <c r="I152" s="65"/>
    </row>
    <row r="153" spans="8:9" ht="12.75">
      <c r="H153" s="65"/>
      <c r="I153" s="65"/>
    </row>
    <row r="154" spans="8:9" ht="12.75">
      <c r="H154" s="65"/>
      <c r="I154" s="65"/>
    </row>
    <row r="155" spans="8:9" ht="12.75">
      <c r="H155" s="65"/>
      <c r="I155" s="65"/>
    </row>
    <row r="156" spans="8:9" ht="12.75">
      <c r="H156" s="65"/>
      <c r="I156" s="65"/>
    </row>
    <row r="157" spans="8:9" ht="12.75">
      <c r="H157" s="65"/>
      <c r="I157" s="65"/>
    </row>
    <row r="158" spans="8:9" ht="12.75">
      <c r="H158" s="65"/>
      <c r="I158" s="65"/>
    </row>
    <row r="159" spans="8:9" ht="12.75">
      <c r="H159" s="65"/>
      <c r="I159" s="65"/>
    </row>
    <row r="160" spans="8:9" ht="12.75">
      <c r="H160" s="65"/>
      <c r="I160" s="65"/>
    </row>
    <row r="161" spans="8:9" ht="12.75">
      <c r="H161" s="65"/>
      <c r="I161" s="65"/>
    </row>
    <row r="162" spans="8:9" ht="12.75">
      <c r="H162" s="65"/>
      <c r="I162" s="65"/>
    </row>
    <row r="163" spans="8:9" ht="12.75">
      <c r="H163" s="65"/>
      <c r="I163" s="65"/>
    </row>
    <row r="164" spans="8:9" ht="12.75">
      <c r="H164" s="65"/>
      <c r="I164" s="65"/>
    </row>
    <row r="165" spans="8:9" ht="12.75">
      <c r="H165" s="65"/>
      <c r="I165" s="65"/>
    </row>
    <row r="166" spans="8:9" ht="12.75">
      <c r="H166" s="65"/>
      <c r="I166" s="65"/>
    </row>
    <row r="167" spans="8:9" ht="12.75">
      <c r="H167" s="65"/>
      <c r="I167" s="65"/>
    </row>
    <row r="168" spans="8:9" ht="12.75">
      <c r="H168" s="65"/>
      <c r="I168" s="65"/>
    </row>
    <row r="169" spans="8:9" ht="12.75">
      <c r="H169" s="65"/>
      <c r="I169" s="65"/>
    </row>
    <row r="170" spans="8:9" ht="12.75">
      <c r="H170" s="65"/>
      <c r="I170" s="65"/>
    </row>
    <row r="171" spans="8:9" ht="12.75">
      <c r="H171" s="65"/>
      <c r="I171" s="65"/>
    </row>
    <row r="172" spans="8:9" ht="12.75">
      <c r="H172" s="65"/>
      <c r="I172" s="65"/>
    </row>
    <row r="173" spans="8:9" ht="12.75">
      <c r="H173" s="65"/>
      <c r="I173" s="65"/>
    </row>
    <row r="174" spans="8:9" ht="12.75">
      <c r="H174" s="65"/>
      <c r="I174" s="65"/>
    </row>
    <row r="175" spans="8:9" ht="12.75">
      <c r="H175" s="65"/>
      <c r="I175" s="65"/>
    </row>
    <row r="176" spans="8:9" ht="12.75">
      <c r="H176" s="65"/>
      <c r="I176" s="65"/>
    </row>
    <row r="177" spans="8:9" ht="12.75">
      <c r="H177" s="65"/>
      <c r="I177" s="65"/>
    </row>
    <row r="178" spans="8:9" ht="12.75">
      <c r="H178" s="65"/>
      <c r="I178" s="65"/>
    </row>
    <row r="179" spans="8:9" ht="12.75">
      <c r="H179" s="65"/>
      <c r="I179" s="65"/>
    </row>
    <row r="180" spans="8:9" ht="12.75">
      <c r="H180" s="65"/>
      <c r="I180" s="65"/>
    </row>
    <row r="181" spans="8:9" ht="12.75">
      <c r="H181" s="65"/>
      <c r="I181" s="65"/>
    </row>
    <row r="182" spans="8:9" ht="12.75">
      <c r="H182" s="65"/>
      <c r="I182" s="65"/>
    </row>
    <row r="183" spans="8:9" ht="12.75">
      <c r="H183" s="65"/>
      <c r="I183" s="65"/>
    </row>
    <row r="184" spans="8:9" ht="12.75">
      <c r="H184" s="65"/>
      <c r="I184" s="65"/>
    </row>
    <row r="185" spans="8:9" ht="12.75">
      <c r="H185" s="65"/>
      <c r="I185" s="65"/>
    </row>
    <row r="186" spans="8:9" ht="12.75">
      <c r="H186" s="65"/>
      <c r="I186" s="65"/>
    </row>
    <row r="187" spans="8:9" ht="12.75">
      <c r="H187" s="65"/>
      <c r="I187" s="65"/>
    </row>
    <row r="188" spans="8:9" ht="12.75">
      <c r="H188" s="65"/>
      <c r="I188" s="65"/>
    </row>
    <row r="189" spans="8:9" ht="12.75">
      <c r="H189" s="65"/>
      <c r="I189" s="65"/>
    </row>
    <row r="190" spans="8:9" ht="12.75">
      <c r="H190" s="65"/>
      <c r="I190" s="65"/>
    </row>
    <row r="191" spans="8:9" ht="12.75">
      <c r="H191" s="65"/>
      <c r="I191" s="65"/>
    </row>
    <row r="192" spans="8:9" ht="12.75">
      <c r="H192" s="65"/>
      <c r="I192" s="65"/>
    </row>
    <row r="193" spans="8:9" ht="12.75">
      <c r="H193" s="65"/>
      <c r="I193" s="65"/>
    </row>
    <row r="194" spans="8:9" ht="12.75">
      <c r="H194" s="65"/>
      <c r="I194" s="65"/>
    </row>
    <row r="195" spans="8:9" ht="12.75">
      <c r="H195" s="65"/>
      <c r="I195" s="65"/>
    </row>
    <row r="196" spans="8:9" ht="12.75">
      <c r="H196" s="65"/>
      <c r="I196" s="65"/>
    </row>
    <row r="197" spans="8:9" ht="12.75">
      <c r="H197" s="65"/>
      <c r="I197" s="65"/>
    </row>
    <row r="198" spans="8:9" ht="12.75">
      <c r="H198" s="65"/>
      <c r="I198" s="65"/>
    </row>
    <row r="199" spans="8:9" ht="12.75">
      <c r="H199" s="65"/>
      <c r="I199" s="65"/>
    </row>
    <row r="200" spans="8:9" ht="12.75">
      <c r="H200" s="65"/>
      <c r="I200" s="65"/>
    </row>
    <row r="201" spans="8:9" ht="12.75">
      <c r="H201" s="65"/>
      <c r="I201" s="65"/>
    </row>
    <row r="202" spans="8:9" ht="12.75">
      <c r="H202" s="65"/>
      <c r="I202" s="65"/>
    </row>
    <row r="203" spans="8:9" ht="12.75">
      <c r="H203" s="65"/>
      <c r="I203" s="65"/>
    </row>
    <row r="204" spans="8:9" ht="12.75">
      <c r="H204" s="65"/>
      <c r="I204" s="65"/>
    </row>
    <row r="205" spans="8:9" ht="12.75">
      <c r="H205" s="65"/>
      <c r="I205" s="65"/>
    </row>
    <row r="206" spans="8:9" ht="12.75">
      <c r="H206" s="65"/>
      <c r="I206" s="65"/>
    </row>
    <row r="207" spans="8:9" ht="12.75">
      <c r="H207" s="65"/>
      <c r="I207" s="65"/>
    </row>
    <row r="208" spans="8:9" ht="12.75">
      <c r="H208" s="65"/>
      <c r="I208" s="65"/>
    </row>
    <row r="209" spans="8:9" ht="12.75">
      <c r="H209" s="65"/>
      <c r="I209" s="65"/>
    </row>
    <row r="210" spans="8:9" ht="12.75">
      <c r="H210" s="65"/>
      <c r="I210" s="65"/>
    </row>
    <row r="211" spans="8:9" ht="12.75">
      <c r="H211" s="65"/>
      <c r="I211" s="65"/>
    </row>
    <row r="212" spans="8:9" ht="12.75">
      <c r="H212" s="65"/>
      <c r="I212" s="65"/>
    </row>
    <row r="213" spans="8:9" ht="12.75">
      <c r="H213" s="65"/>
      <c r="I213" s="65"/>
    </row>
    <row r="214" spans="8:9" ht="12.75">
      <c r="H214" s="65"/>
      <c r="I214" s="65"/>
    </row>
    <row r="215" spans="8:9" ht="12.75">
      <c r="H215" s="65"/>
      <c r="I215" s="65"/>
    </row>
    <row r="216" spans="8:9" ht="12.75">
      <c r="H216" s="65"/>
      <c r="I216" s="65"/>
    </row>
    <row r="217" spans="8:9" ht="12.75">
      <c r="H217" s="65"/>
      <c r="I217" s="65"/>
    </row>
    <row r="218" spans="8:9" ht="12.75">
      <c r="H218" s="65"/>
      <c r="I218" s="65"/>
    </row>
    <row r="219" spans="8:9" ht="12.75">
      <c r="H219" s="65"/>
      <c r="I219" s="65"/>
    </row>
    <row r="220" spans="8:9" ht="12.75">
      <c r="H220" s="65"/>
      <c r="I220" s="65"/>
    </row>
    <row r="221" spans="8:9" ht="12.75">
      <c r="H221" s="65"/>
      <c r="I221" s="65"/>
    </row>
    <row r="222" spans="8:9" ht="12.75">
      <c r="H222" s="65"/>
      <c r="I222" s="65"/>
    </row>
    <row r="223" spans="8:9" ht="12.75">
      <c r="H223" s="65"/>
      <c r="I223" s="65"/>
    </row>
    <row r="224" spans="8:9" ht="12.75">
      <c r="H224" s="65"/>
      <c r="I224" s="65"/>
    </row>
    <row r="225" spans="8:9" ht="12.75">
      <c r="H225" s="65"/>
      <c r="I225" s="65"/>
    </row>
    <row r="226" spans="8:9" ht="12.75">
      <c r="H226" s="65"/>
      <c r="I226" s="65"/>
    </row>
    <row r="227" spans="8:9" ht="12.75">
      <c r="H227" s="65"/>
      <c r="I227" s="65"/>
    </row>
    <row r="228" spans="8:9" ht="12.75">
      <c r="H228" s="65"/>
      <c r="I228" s="65"/>
    </row>
    <row r="229" spans="8:9" ht="12.75">
      <c r="H229" s="65"/>
      <c r="I229" s="65"/>
    </row>
    <row r="230" spans="8:9" ht="12.75">
      <c r="H230" s="65"/>
      <c r="I230" s="65"/>
    </row>
    <row r="231" spans="8:9" ht="12.75">
      <c r="H231" s="65"/>
      <c r="I231" s="65"/>
    </row>
    <row r="232" spans="8:9" ht="12.75">
      <c r="H232" s="65"/>
      <c r="I232" s="65"/>
    </row>
    <row r="233" spans="8:9" ht="12.75">
      <c r="H233" s="65"/>
      <c r="I233" s="65"/>
    </row>
    <row r="234" spans="8:9" ht="12.75">
      <c r="H234" s="65"/>
      <c r="I234" s="65"/>
    </row>
    <row r="235" spans="8:9" ht="12.75">
      <c r="H235" s="65"/>
      <c r="I235" s="65"/>
    </row>
    <row r="236" spans="8:9" ht="12.75">
      <c r="H236" s="65"/>
      <c r="I236" s="65"/>
    </row>
    <row r="237" spans="8:9" ht="12.75">
      <c r="H237" s="65"/>
      <c r="I237" s="65"/>
    </row>
    <row r="238" spans="8:9" ht="12.75">
      <c r="H238" s="65"/>
      <c r="I238" s="65"/>
    </row>
    <row r="239" spans="8:9" ht="12.75">
      <c r="H239" s="65"/>
      <c r="I239" s="65"/>
    </row>
    <row r="240" spans="8:9" ht="12.75">
      <c r="H240" s="65"/>
      <c r="I240" s="65"/>
    </row>
    <row r="241" spans="8:9" ht="12.75">
      <c r="H241" s="65"/>
      <c r="I241" s="65"/>
    </row>
    <row r="242" spans="8:9" ht="12.75">
      <c r="H242" s="65"/>
      <c r="I242" s="65"/>
    </row>
    <row r="243" spans="8:9" ht="12.75">
      <c r="H243" s="65"/>
      <c r="I243" s="65"/>
    </row>
    <row r="244" spans="8:9" ht="12.75">
      <c r="H244" s="65"/>
      <c r="I244" s="65"/>
    </row>
    <row r="245" spans="8:9" ht="12.75">
      <c r="H245" s="65"/>
      <c r="I245" s="65"/>
    </row>
    <row r="246" spans="8:9" ht="12.75">
      <c r="H246" s="65"/>
      <c r="I246" s="65"/>
    </row>
    <row r="247" spans="8:9" ht="12.75">
      <c r="H247" s="65"/>
      <c r="I247" s="65"/>
    </row>
    <row r="248" spans="8:9" ht="12.75">
      <c r="H248" s="65"/>
      <c r="I248" s="65"/>
    </row>
    <row r="249" spans="8:9" ht="12.75">
      <c r="H249" s="65"/>
      <c r="I249" s="65"/>
    </row>
    <row r="250" spans="8:9" ht="12.75">
      <c r="H250" s="65"/>
      <c r="I250" s="65"/>
    </row>
    <row r="251" spans="8:9" ht="12.75">
      <c r="H251" s="65"/>
      <c r="I251" s="65"/>
    </row>
    <row r="252" spans="8:9" ht="12.75">
      <c r="H252" s="65"/>
      <c r="I252" s="65"/>
    </row>
    <row r="253" spans="8:9" ht="12.75">
      <c r="H253" s="65"/>
      <c r="I253" s="65"/>
    </row>
    <row r="254" spans="8:9" ht="12.75">
      <c r="H254" s="65"/>
      <c r="I254" s="65"/>
    </row>
    <row r="255" spans="8:9" ht="12.75">
      <c r="H255" s="65"/>
      <c r="I255" s="65"/>
    </row>
    <row r="256" spans="8:9" ht="12.75">
      <c r="H256" s="65"/>
      <c r="I256" s="65"/>
    </row>
    <row r="257" spans="8:9" ht="12.75">
      <c r="H257" s="65"/>
      <c r="I257" s="65"/>
    </row>
    <row r="258" spans="8:9" ht="12.75">
      <c r="H258" s="65"/>
      <c r="I258" s="65"/>
    </row>
    <row r="259" spans="8:9" ht="12.75">
      <c r="H259" s="65"/>
      <c r="I259" s="65"/>
    </row>
    <row r="260" spans="8:9" ht="12.75">
      <c r="H260" s="65"/>
      <c r="I260" s="65"/>
    </row>
    <row r="261" spans="8:9" ht="12.75">
      <c r="H261" s="65"/>
      <c r="I261" s="65"/>
    </row>
    <row r="262" spans="8:9" ht="12.75">
      <c r="H262" s="65"/>
      <c r="I262" s="65"/>
    </row>
    <row r="263" spans="8:9" ht="12.75">
      <c r="H263" s="65"/>
      <c r="I263" s="65"/>
    </row>
    <row r="264" spans="8:9" ht="12.75">
      <c r="H264" s="65"/>
      <c r="I264" s="65"/>
    </row>
    <row r="265" spans="8:9" ht="12.75">
      <c r="H265" s="65"/>
      <c r="I265" s="65"/>
    </row>
    <row r="266" spans="8:9" ht="12.75">
      <c r="H266" s="65"/>
      <c r="I266" s="65"/>
    </row>
    <row r="267" spans="8:9" ht="12.75">
      <c r="H267" s="65"/>
      <c r="I267" s="65"/>
    </row>
    <row r="268" spans="8:9" ht="12.75">
      <c r="H268" s="65"/>
      <c r="I268" s="65"/>
    </row>
    <row r="269" spans="8:9" ht="12.75">
      <c r="H269" s="65"/>
      <c r="I269" s="65"/>
    </row>
    <row r="270" spans="8:9" ht="12.75">
      <c r="H270" s="65"/>
      <c r="I270" s="65"/>
    </row>
    <row r="271" spans="8:9" ht="12.75">
      <c r="H271" s="65"/>
      <c r="I271" s="65"/>
    </row>
    <row r="272" spans="8:9" ht="12.75">
      <c r="H272" s="65"/>
      <c r="I272" s="65"/>
    </row>
    <row r="273" spans="8:9" ht="12.75">
      <c r="H273" s="65"/>
      <c r="I273" s="65"/>
    </row>
    <row r="274" spans="8:9" ht="12.75">
      <c r="H274" s="65"/>
      <c r="I274" s="65"/>
    </row>
    <row r="275" spans="8:9" ht="12.75">
      <c r="H275" s="65"/>
      <c r="I275" s="65"/>
    </row>
    <row r="276" spans="8:9" ht="12.75">
      <c r="H276" s="65"/>
      <c r="I276" s="65"/>
    </row>
    <row r="277" spans="8:9" ht="12.75">
      <c r="H277" s="65"/>
      <c r="I277" s="65"/>
    </row>
    <row r="278" spans="8:9" ht="12.75">
      <c r="H278" s="65"/>
      <c r="I278" s="65"/>
    </row>
    <row r="279" spans="8:9" ht="12.75">
      <c r="H279" s="65"/>
      <c r="I279" s="65"/>
    </row>
    <row r="280" spans="8:9" ht="12.75">
      <c r="H280" s="65"/>
      <c r="I280" s="65"/>
    </row>
    <row r="281" spans="8:9" ht="12.75">
      <c r="H281" s="65"/>
      <c r="I281" s="65"/>
    </row>
    <row r="282" spans="8:9" ht="12.75">
      <c r="H282" s="65"/>
      <c r="I282" s="65"/>
    </row>
    <row r="283" spans="8:9" ht="12.75">
      <c r="H283" s="65"/>
      <c r="I283" s="65"/>
    </row>
    <row r="284" spans="8:9" ht="12.75">
      <c r="H284" s="65"/>
      <c r="I284" s="65"/>
    </row>
    <row r="285" spans="8:9" ht="12.75">
      <c r="H285" s="65"/>
      <c r="I285" s="65"/>
    </row>
    <row r="286" spans="8:9" ht="12.75">
      <c r="H286" s="65"/>
      <c r="I286" s="65"/>
    </row>
    <row r="287" spans="8:9" ht="12.75">
      <c r="H287" s="65"/>
      <c r="I287" s="65"/>
    </row>
    <row r="288" spans="8:9" ht="12.75">
      <c r="H288" s="65"/>
      <c r="I288" s="65"/>
    </row>
    <row r="289" spans="8:9" ht="12.75">
      <c r="H289" s="65"/>
      <c r="I289" s="65"/>
    </row>
    <row r="290" spans="8:9" ht="12.75">
      <c r="H290" s="65"/>
      <c r="I290" s="65"/>
    </row>
    <row r="291" spans="8:9" ht="12.75">
      <c r="H291" s="65"/>
      <c r="I291" s="65"/>
    </row>
    <row r="292" spans="8:9" ht="12.75">
      <c r="H292" s="65"/>
      <c r="I292" s="65"/>
    </row>
    <row r="293" spans="8:9" ht="12.75">
      <c r="H293" s="65"/>
      <c r="I293" s="65"/>
    </row>
    <row r="294" spans="8:9" ht="12.75">
      <c r="H294" s="65"/>
      <c r="I294" s="65"/>
    </row>
    <row r="295" spans="8:9" ht="12.75">
      <c r="H295" s="65"/>
      <c r="I295" s="65"/>
    </row>
    <row r="296" spans="8:9" ht="12.75">
      <c r="H296" s="65"/>
      <c r="I296" s="65"/>
    </row>
    <row r="297" spans="8:9" ht="12.75">
      <c r="H297" s="65"/>
      <c r="I297" s="65"/>
    </row>
    <row r="298" spans="8:9" ht="12.75">
      <c r="H298" s="65"/>
      <c r="I298" s="65"/>
    </row>
    <row r="299" spans="8:9" ht="12.75">
      <c r="H299" s="65"/>
      <c r="I299" s="65"/>
    </row>
    <row r="300" spans="8:9" ht="12.75">
      <c r="H300" s="65"/>
      <c r="I300" s="65"/>
    </row>
    <row r="301" spans="8:9" ht="12.75">
      <c r="H301" s="65"/>
      <c r="I301" s="65"/>
    </row>
    <row r="302" spans="8:9" ht="12.75">
      <c r="H302" s="65"/>
      <c r="I302" s="65"/>
    </row>
    <row r="303" spans="8:9" ht="12.75">
      <c r="H303" s="65"/>
      <c r="I303" s="65"/>
    </row>
    <row r="304" spans="8:9" ht="12.75">
      <c r="H304" s="65"/>
      <c r="I304" s="65"/>
    </row>
    <row r="305" spans="8:9" ht="12.75">
      <c r="H305" s="65"/>
      <c r="I305" s="65"/>
    </row>
    <row r="306" spans="8:9" ht="12.75">
      <c r="H306" s="65"/>
      <c r="I306" s="65"/>
    </row>
    <row r="307" spans="8:9" ht="12.75">
      <c r="H307" s="65"/>
      <c r="I307" s="65"/>
    </row>
    <row r="308" spans="8:9" ht="12.75">
      <c r="H308" s="65"/>
      <c r="I308" s="65"/>
    </row>
    <row r="309" spans="8:9" ht="12.75">
      <c r="H309" s="65"/>
      <c r="I309" s="65"/>
    </row>
    <row r="310" spans="8:9" ht="12.75">
      <c r="H310" s="65"/>
      <c r="I310" s="65"/>
    </row>
    <row r="311" spans="8:9" ht="12.75">
      <c r="H311" s="65"/>
      <c r="I311" s="65"/>
    </row>
    <row r="312" spans="8:9" ht="12.75">
      <c r="H312" s="65"/>
      <c r="I312" s="65"/>
    </row>
    <row r="313" spans="8:9" ht="12.75">
      <c r="H313" s="65"/>
      <c r="I313" s="65"/>
    </row>
    <row r="314" spans="8:9" ht="12.75">
      <c r="H314" s="65"/>
      <c r="I314" s="65"/>
    </row>
    <row r="315" spans="8:9" ht="12.75">
      <c r="H315" s="65"/>
      <c r="I315" s="65"/>
    </row>
    <row r="316" spans="8:9" ht="12.75">
      <c r="H316" s="65"/>
      <c r="I316" s="65"/>
    </row>
    <row r="317" spans="8:9" ht="12.75">
      <c r="H317" s="65"/>
      <c r="I317" s="65"/>
    </row>
    <row r="318" spans="8:9" ht="12.75">
      <c r="H318" s="65"/>
      <c r="I318" s="65"/>
    </row>
    <row r="319" spans="8:9" ht="12.75">
      <c r="H319" s="65"/>
      <c r="I319" s="65"/>
    </row>
    <row r="320" spans="8:9" ht="12.75">
      <c r="H320" s="65"/>
      <c r="I320" s="65"/>
    </row>
    <row r="321" spans="8:9" ht="12.75">
      <c r="H321" s="65"/>
      <c r="I321" s="65"/>
    </row>
    <row r="322" spans="8:9" ht="12.75">
      <c r="H322" s="65"/>
      <c r="I322" s="65"/>
    </row>
    <row r="323" spans="8:9" ht="12.75">
      <c r="H323" s="65"/>
      <c r="I323" s="65"/>
    </row>
    <row r="324" spans="8:9" ht="12.75">
      <c r="H324" s="65"/>
      <c r="I324" s="65"/>
    </row>
    <row r="325" spans="8:9" ht="12.75">
      <c r="H325" s="65"/>
      <c r="I325" s="65"/>
    </row>
    <row r="326" spans="8:9" ht="12.75">
      <c r="H326" s="65"/>
      <c r="I326" s="65"/>
    </row>
    <row r="327" spans="8:9" ht="12.75">
      <c r="H327" s="65"/>
      <c r="I327" s="65"/>
    </row>
    <row r="328" spans="8:9" ht="12.75">
      <c r="H328" s="65"/>
      <c r="I328" s="65"/>
    </row>
    <row r="329" spans="8:9" ht="12.75">
      <c r="H329" s="65"/>
      <c r="I329" s="65"/>
    </row>
    <row r="330" spans="8:9" ht="12.75">
      <c r="H330" s="65"/>
      <c r="I330" s="65"/>
    </row>
    <row r="331" spans="8:9" ht="12.75">
      <c r="H331" s="65"/>
      <c r="I331" s="65"/>
    </row>
    <row r="332" spans="8:9" ht="12.75">
      <c r="H332" s="65"/>
      <c r="I332" s="65"/>
    </row>
    <row r="333" spans="8:9" ht="12.75">
      <c r="H333" s="65"/>
      <c r="I333" s="65"/>
    </row>
    <row r="334" spans="8:9" ht="12.75">
      <c r="H334" s="65"/>
      <c r="I334" s="65"/>
    </row>
    <row r="335" spans="8:9" ht="12.75">
      <c r="H335" s="65"/>
      <c r="I335" s="65"/>
    </row>
    <row r="336" spans="8:9" ht="12.75">
      <c r="H336" s="65"/>
      <c r="I336" s="65"/>
    </row>
    <row r="337" spans="8:9" ht="12.75">
      <c r="H337" s="65"/>
      <c r="I337" s="65"/>
    </row>
    <row r="338" spans="8:9" ht="12.75">
      <c r="H338" s="65"/>
      <c r="I338" s="65"/>
    </row>
    <row r="339" spans="8:9" ht="12.75">
      <c r="H339" s="65"/>
      <c r="I339" s="65"/>
    </row>
    <row r="340" spans="8:9" ht="12.75">
      <c r="H340" s="65"/>
      <c r="I340" s="65"/>
    </row>
    <row r="341" spans="8:9" ht="12.75">
      <c r="H341" s="65"/>
      <c r="I341" s="65"/>
    </row>
    <row r="342" spans="8:9" ht="12.75">
      <c r="H342" s="65"/>
      <c r="I342" s="65"/>
    </row>
    <row r="343" spans="8:9" ht="12.75">
      <c r="H343" s="65"/>
      <c r="I343" s="65"/>
    </row>
    <row r="344" spans="8:9" ht="12.75">
      <c r="H344" s="65"/>
      <c r="I344" s="65"/>
    </row>
    <row r="345" spans="8:9" ht="12.75">
      <c r="H345" s="65"/>
      <c r="I345" s="65"/>
    </row>
    <row r="346" spans="8:9" ht="12.75">
      <c r="H346" s="65"/>
      <c r="I346" s="65"/>
    </row>
    <row r="347" spans="8:9" ht="12.75">
      <c r="H347" s="65"/>
      <c r="I347" s="65"/>
    </row>
    <row r="348" spans="8:9" ht="12.75">
      <c r="H348" s="65"/>
      <c r="I348" s="65"/>
    </row>
    <row r="349" spans="8:9" ht="12.75">
      <c r="H349" s="65"/>
      <c r="I349" s="65"/>
    </row>
    <row r="350" spans="8:9" ht="12.75">
      <c r="H350" s="65"/>
      <c r="I350" s="65"/>
    </row>
    <row r="351" spans="8:9" ht="12.75">
      <c r="H351" s="65"/>
      <c r="I351" s="65"/>
    </row>
    <row r="352" spans="8:9" ht="12.75">
      <c r="H352" s="65"/>
      <c r="I352" s="65"/>
    </row>
    <row r="353" spans="8:9" ht="12.75">
      <c r="H353" s="65"/>
      <c r="I353" s="65"/>
    </row>
    <row r="354" spans="8:9" ht="12.75">
      <c r="H354" s="65"/>
      <c r="I354" s="65"/>
    </row>
    <row r="355" spans="8:9" ht="12.75">
      <c r="H355" s="65"/>
      <c r="I355" s="65"/>
    </row>
    <row r="356" spans="8:9" ht="12.75">
      <c r="H356" s="65"/>
      <c r="I356" s="65"/>
    </row>
    <row r="357" spans="8:9" ht="12.75">
      <c r="H357" s="65"/>
      <c r="I357" s="65"/>
    </row>
    <row r="358" spans="8:9" ht="12.75">
      <c r="H358" s="65"/>
      <c r="I358" s="65"/>
    </row>
    <row r="359" spans="8:9" ht="12.75">
      <c r="H359" s="65"/>
      <c r="I359" s="65"/>
    </row>
    <row r="360" spans="8:9" ht="12.75">
      <c r="H360" s="65"/>
      <c r="I360" s="65"/>
    </row>
    <row r="361" spans="8:9" ht="12.75">
      <c r="H361" s="65"/>
      <c r="I361" s="65"/>
    </row>
    <row r="362" spans="8:9" ht="12.75">
      <c r="H362" s="65"/>
      <c r="I362" s="65"/>
    </row>
    <row r="363" spans="8:9" ht="12.75">
      <c r="H363" s="65"/>
      <c r="I363" s="65"/>
    </row>
    <row r="364" spans="8:9" ht="12.75">
      <c r="H364" s="65"/>
      <c r="I364" s="65"/>
    </row>
    <row r="365" spans="8:9" ht="12.75">
      <c r="H365" s="65"/>
      <c r="I365" s="65"/>
    </row>
    <row r="366" spans="8:9" ht="12.75">
      <c r="H366" s="65"/>
      <c r="I366" s="65"/>
    </row>
    <row r="367" spans="8:9" ht="12.75">
      <c r="H367" s="65"/>
      <c r="I367" s="65"/>
    </row>
    <row r="368" spans="8:9" ht="12.75">
      <c r="H368" s="65"/>
      <c r="I368" s="65"/>
    </row>
    <row r="369" spans="8:9" ht="12.75">
      <c r="H369" s="65"/>
      <c r="I369" s="65"/>
    </row>
    <row r="370" spans="8:9" ht="12.75">
      <c r="H370" s="65"/>
      <c r="I370" s="65"/>
    </row>
    <row r="371" spans="8:9" ht="12.75">
      <c r="H371" s="65"/>
      <c r="I371" s="65"/>
    </row>
    <row r="372" spans="8:9" ht="12.75">
      <c r="H372" s="65"/>
      <c r="I372" s="65"/>
    </row>
    <row r="373" spans="8:9" ht="12.75">
      <c r="H373" s="65"/>
      <c r="I373" s="65"/>
    </row>
    <row r="374" spans="8:9" ht="12.75">
      <c r="H374" s="65"/>
      <c r="I374" s="65"/>
    </row>
    <row r="375" spans="8:9" ht="12.75">
      <c r="H375" s="65"/>
      <c r="I375" s="65"/>
    </row>
    <row r="376" spans="8:9" ht="12.75">
      <c r="H376" s="65"/>
      <c r="I376" s="65"/>
    </row>
    <row r="377" spans="8:9" ht="12.75">
      <c r="H377" s="65"/>
      <c r="I377" s="65"/>
    </row>
    <row r="378" spans="8:9" ht="12.75">
      <c r="H378" s="65"/>
      <c r="I378" s="65"/>
    </row>
    <row r="379" spans="8:9" ht="12.75">
      <c r="H379" s="65"/>
      <c r="I379" s="65"/>
    </row>
    <row r="380" spans="8:9" ht="12.75">
      <c r="H380" s="65"/>
      <c r="I380" s="65"/>
    </row>
    <row r="381" spans="8:9" ht="12.75">
      <c r="H381" s="65"/>
      <c r="I381" s="65"/>
    </row>
    <row r="382" spans="8:9" ht="12.75">
      <c r="H382" s="65"/>
      <c r="I382" s="65"/>
    </row>
    <row r="383" spans="8:9" ht="12.75">
      <c r="H383" s="65"/>
      <c r="I383" s="65"/>
    </row>
    <row r="384" spans="8:9" ht="12.75">
      <c r="H384" s="65"/>
      <c r="I384" s="65"/>
    </row>
    <row r="385" spans="8:9" ht="12.75">
      <c r="H385" s="65"/>
      <c r="I385" s="65"/>
    </row>
    <row r="386" spans="8:9" ht="12.75">
      <c r="H386" s="65"/>
      <c r="I386" s="65"/>
    </row>
    <row r="387" spans="8:9" ht="12.75">
      <c r="H387" s="65"/>
      <c r="I387" s="65"/>
    </row>
    <row r="388" spans="8:9" ht="12.75">
      <c r="H388" s="65"/>
      <c r="I388" s="65"/>
    </row>
    <row r="389" spans="8:9" ht="12.75">
      <c r="H389" s="65"/>
      <c r="I389" s="65"/>
    </row>
    <row r="390" spans="8:9" ht="12.75">
      <c r="H390" s="65"/>
      <c r="I390" s="65"/>
    </row>
    <row r="391" spans="8:9" ht="12.75">
      <c r="H391" s="65"/>
      <c r="I391" s="65"/>
    </row>
    <row r="392" spans="8:9" ht="12.75">
      <c r="H392" s="65"/>
      <c r="I392" s="65"/>
    </row>
    <row r="393" spans="8:9" ht="12.75">
      <c r="H393" s="65"/>
      <c r="I393" s="65"/>
    </row>
    <row r="394" spans="8:9" ht="12.75">
      <c r="H394" s="65"/>
      <c r="I394" s="65"/>
    </row>
    <row r="395" spans="8:9" ht="12.75">
      <c r="H395" s="65"/>
      <c r="I395" s="65"/>
    </row>
    <row r="396" spans="8:9" ht="12.75">
      <c r="H396" s="65"/>
      <c r="I396" s="65"/>
    </row>
    <row r="397" spans="8:9" ht="12.75">
      <c r="H397" s="65"/>
      <c r="I397" s="65"/>
    </row>
    <row r="398" spans="8:9" ht="12.75">
      <c r="H398" s="65"/>
      <c r="I398" s="65"/>
    </row>
    <row r="399" spans="8:9" ht="12.75">
      <c r="H399" s="65"/>
      <c r="I399" s="65"/>
    </row>
    <row r="400" spans="8:9" ht="12.75">
      <c r="H400" s="65"/>
      <c r="I400" s="65"/>
    </row>
    <row r="401" spans="8:9" ht="12.75">
      <c r="H401" s="65"/>
      <c r="I401" s="65"/>
    </row>
    <row r="402" spans="8:9" ht="12.75">
      <c r="H402" s="65"/>
      <c r="I402" s="65"/>
    </row>
    <row r="403" spans="8:9" ht="12.75">
      <c r="H403" s="65"/>
      <c r="I403" s="65"/>
    </row>
    <row r="404" spans="8:9" ht="12.75">
      <c r="H404" s="65"/>
      <c r="I404" s="65"/>
    </row>
    <row r="405" spans="8:9" ht="12.75">
      <c r="H405" s="65"/>
      <c r="I405" s="65"/>
    </row>
    <row r="406" spans="8:9" ht="12.75">
      <c r="H406" s="65"/>
      <c r="I406" s="65"/>
    </row>
    <row r="407" spans="8:9" ht="12.75">
      <c r="H407" s="65"/>
      <c r="I407" s="65"/>
    </row>
    <row r="408" spans="8:9" ht="12.75">
      <c r="H408" s="65"/>
      <c r="I408" s="65"/>
    </row>
    <row r="409" spans="8:9" ht="12.75">
      <c r="H409" s="65"/>
      <c r="I409" s="65"/>
    </row>
    <row r="410" spans="8:9" ht="12.75">
      <c r="H410" s="65"/>
      <c r="I410" s="65"/>
    </row>
    <row r="411" spans="8:9" ht="12.75">
      <c r="H411" s="65"/>
      <c r="I411" s="65"/>
    </row>
    <row r="412" spans="8:9" ht="12.75">
      <c r="H412" s="65"/>
      <c r="I412" s="65"/>
    </row>
    <row r="413" spans="8:9" ht="12.75">
      <c r="H413" s="65"/>
      <c r="I413" s="65"/>
    </row>
    <row r="414" spans="8:9" ht="12.75">
      <c r="H414" s="65"/>
      <c r="I414" s="65"/>
    </row>
    <row r="415" spans="8:9" ht="12.75">
      <c r="H415" s="65"/>
      <c r="I415" s="65"/>
    </row>
    <row r="416" spans="8:9" ht="12.75">
      <c r="H416" s="65"/>
      <c r="I416" s="65"/>
    </row>
    <row r="417" spans="8:9" ht="12.75">
      <c r="H417" s="65"/>
      <c r="I417" s="65"/>
    </row>
    <row r="418" spans="8:9" ht="12.75">
      <c r="H418" s="65"/>
      <c r="I418" s="65"/>
    </row>
    <row r="419" spans="8:9" ht="12.75">
      <c r="H419" s="65"/>
      <c r="I419" s="65"/>
    </row>
    <row r="420" spans="8:9" ht="12.75">
      <c r="H420" s="65"/>
      <c r="I420" s="65"/>
    </row>
    <row r="421" spans="8:9" ht="12.75">
      <c r="H421" s="65"/>
      <c r="I421" s="65"/>
    </row>
    <row r="422" spans="8:9" ht="12.75">
      <c r="H422" s="65"/>
      <c r="I422" s="65"/>
    </row>
    <row r="423" spans="8:9" ht="12.75">
      <c r="H423" s="65"/>
      <c r="I423" s="65"/>
    </row>
    <row r="424" spans="8:9" ht="12.75">
      <c r="H424" s="65"/>
      <c r="I424" s="65"/>
    </row>
    <row r="425" spans="8:9" ht="12.75">
      <c r="H425" s="65"/>
      <c r="I425" s="65"/>
    </row>
    <row r="426" spans="8:9" ht="12.75">
      <c r="H426" s="65"/>
      <c r="I426" s="65"/>
    </row>
    <row r="427" spans="8:9" ht="12.75">
      <c r="H427" s="65"/>
      <c r="I427" s="65"/>
    </row>
    <row r="428" spans="8:9" ht="12.75">
      <c r="H428" s="65"/>
      <c r="I428" s="65"/>
    </row>
    <row r="429" spans="8:9" ht="12.75">
      <c r="H429" s="65"/>
      <c r="I429" s="65"/>
    </row>
    <row r="430" spans="8:9" ht="12.75">
      <c r="H430" s="65"/>
      <c r="I430" s="65"/>
    </row>
    <row r="431" spans="8:9" ht="12.75">
      <c r="H431" s="65"/>
      <c r="I431" s="65"/>
    </row>
    <row r="432" spans="8:9" ht="12.75">
      <c r="H432" s="65"/>
      <c r="I432" s="65"/>
    </row>
    <row r="433" spans="8:9" ht="12.75">
      <c r="H433" s="65"/>
      <c r="I433" s="65"/>
    </row>
    <row r="434" spans="8:9" ht="12.75">
      <c r="H434" s="65"/>
      <c r="I434" s="65"/>
    </row>
    <row r="435" spans="8:9" ht="12.75">
      <c r="H435" s="65"/>
      <c r="I435" s="65"/>
    </row>
    <row r="436" spans="8:9" ht="12.75">
      <c r="H436" s="65"/>
      <c r="I436" s="65"/>
    </row>
    <row r="437" spans="8:9" ht="12.75">
      <c r="H437" s="65"/>
      <c r="I437" s="65"/>
    </row>
    <row r="438" spans="8:9" ht="12.75">
      <c r="H438" s="65"/>
      <c r="I438" s="65"/>
    </row>
    <row r="439" spans="8:9" ht="12.75">
      <c r="H439" s="65"/>
      <c r="I439" s="65"/>
    </row>
    <row r="440" spans="8:9" ht="12.75">
      <c r="H440" s="65"/>
      <c r="I440" s="65"/>
    </row>
    <row r="441" spans="8:9" ht="12.75">
      <c r="H441" s="65"/>
      <c r="I441" s="65"/>
    </row>
    <row r="442" spans="8:9" ht="12.75">
      <c r="H442" s="65"/>
      <c r="I442" s="65"/>
    </row>
    <row r="443" spans="8:9" ht="12.75">
      <c r="H443" s="65"/>
      <c r="I443" s="65"/>
    </row>
    <row r="444" spans="8:9" ht="12.75">
      <c r="H444" s="65"/>
      <c r="I444" s="65"/>
    </row>
    <row r="445" spans="8:9" ht="12.75">
      <c r="H445" s="65"/>
      <c r="I445" s="65"/>
    </row>
    <row r="446" spans="8:9" ht="12.75">
      <c r="H446" s="65"/>
      <c r="I446" s="65"/>
    </row>
    <row r="447" spans="8:9" ht="12.75">
      <c r="H447" s="65"/>
      <c r="I447" s="65"/>
    </row>
    <row r="448" spans="8:9" ht="12.75">
      <c r="H448" s="65"/>
      <c r="I448" s="65"/>
    </row>
    <row r="449" spans="8:9" ht="12.75">
      <c r="H449" s="65"/>
      <c r="I449" s="65"/>
    </row>
    <row r="450" spans="8:9" ht="12.75">
      <c r="H450" s="65"/>
      <c r="I450" s="65"/>
    </row>
    <row r="451" spans="8:9" ht="12.75">
      <c r="H451" s="65"/>
      <c r="I451" s="65"/>
    </row>
    <row r="452" spans="8:9" ht="12.75">
      <c r="H452" s="65"/>
      <c r="I452" s="65"/>
    </row>
    <row r="453" spans="8:9" ht="12.75">
      <c r="H453" s="65"/>
      <c r="I453" s="65"/>
    </row>
    <row r="454" spans="8:9" ht="12.75">
      <c r="H454" s="65"/>
      <c r="I454" s="65"/>
    </row>
    <row r="455" spans="8:9" ht="12.75">
      <c r="H455" s="65"/>
      <c r="I455" s="65"/>
    </row>
    <row r="456" spans="8:9" ht="12.75">
      <c r="H456" s="65"/>
      <c r="I456" s="65"/>
    </row>
    <row r="457" spans="8:9" ht="12.75">
      <c r="H457" s="65"/>
      <c r="I457" s="65"/>
    </row>
    <row r="458" spans="8:9" ht="12.75">
      <c r="H458" s="65"/>
      <c r="I458" s="65"/>
    </row>
    <row r="459" spans="8:9" ht="12.75">
      <c r="H459" s="65"/>
      <c r="I459" s="65"/>
    </row>
    <row r="460" spans="8:9" ht="12.75">
      <c r="H460" s="65"/>
      <c r="I460" s="65"/>
    </row>
    <row r="461" spans="8:9" ht="12.75">
      <c r="H461" s="65"/>
      <c r="I461" s="65"/>
    </row>
    <row r="462" spans="8:9" ht="12.75">
      <c r="H462" s="65"/>
      <c r="I462" s="65"/>
    </row>
    <row r="463" spans="8:9" ht="12.75">
      <c r="H463" s="65"/>
      <c r="I463" s="65"/>
    </row>
    <row r="464" spans="8:9" ht="12.75">
      <c r="H464" s="65"/>
      <c r="I464" s="65"/>
    </row>
    <row r="465" spans="8:9" ht="12.75">
      <c r="H465" s="65"/>
      <c r="I465" s="65"/>
    </row>
    <row r="466" spans="8:9" ht="12.75">
      <c r="H466" s="65"/>
      <c r="I466" s="65"/>
    </row>
    <row r="467" spans="8:9" ht="12.75">
      <c r="H467" s="65"/>
      <c r="I467" s="65"/>
    </row>
    <row r="468" spans="8:9" ht="12.75">
      <c r="H468" s="65"/>
      <c r="I468" s="65"/>
    </row>
    <row r="469" spans="8:9" ht="12.75">
      <c r="H469" s="65"/>
      <c r="I469" s="65"/>
    </row>
    <row r="470" spans="8:9" ht="12.75">
      <c r="H470" s="65"/>
      <c r="I470" s="65"/>
    </row>
    <row r="471" spans="8:9" ht="12.75">
      <c r="H471" s="65"/>
      <c r="I471" s="65"/>
    </row>
    <row r="472" spans="8:9" ht="12.75">
      <c r="H472" s="65"/>
      <c r="I472" s="65"/>
    </row>
    <row r="473" spans="8:9" ht="12.75">
      <c r="H473" s="65"/>
      <c r="I473" s="65"/>
    </row>
    <row r="474" spans="8:9" ht="12.75">
      <c r="H474" s="65"/>
      <c r="I474" s="65"/>
    </row>
    <row r="475" spans="8:9" ht="12.75">
      <c r="H475" s="65"/>
      <c r="I475" s="65"/>
    </row>
    <row r="476" spans="8:9" ht="12.75">
      <c r="H476" s="65"/>
      <c r="I476" s="65"/>
    </row>
    <row r="477" spans="8:9" ht="12.75">
      <c r="H477" s="65"/>
      <c r="I477" s="65"/>
    </row>
    <row r="478" spans="8:9" ht="12.75">
      <c r="H478" s="65"/>
      <c r="I478" s="65"/>
    </row>
    <row r="479" spans="8:9" ht="12.75">
      <c r="H479" s="65"/>
      <c r="I479" s="65"/>
    </row>
    <row r="480" spans="8:9" ht="12.75">
      <c r="H480" s="65"/>
      <c r="I480" s="65"/>
    </row>
    <row r="481" spans="8:9" ht="12.75">
      <c r="H481" s="65"/>
      <c r="I481" s="65"/>
    </row>
    <row r="482" spans="8:9" ht="12.75">
      <c r="H482" s="65"/>
      <c r="I482" s="65"/>
    </row>
    <row r="483" spans="8:9" ht="12.75">
      <c r="H483" s="65"/>
      <c r="I483" s="65"/>
    </row>
    <row r="484" spans="8:9" ht="12.75">
      <c r="H484" s="65"/>
      <c r="I484" s="65"/>
    </row>
    <row r="485" spans="8:9" ht="12.75">
      <c r="H485" s="65"/>
      <c r="I485" s="65"/>
    </row>
    <row r="486" spans="8:9" ht="12.75">
      <c r="H486" s="65"/>
      <c r="I486" s="65"/>
    </row>
    <row r="487" spans="8:9" ht="12.75">
      <c r="H487" s="65"/>
      <c r="I487" s="65"/>
    </row>
    <row r="488" spans="8:9" ht="12.75">
      <c r="H488" s="65"/>
      <c r="I488" s="65"/>
    </row>
    <row r="489" spans="8:9" ht="12.75">
      <c r="H489" s="65"/>
      <c r="I489" s="65"/>
    </row>
    <row r="490" spans="8:9" ht="12.75">
      <c r="H490" s="65"/>
      <c r="I490" s="65"/>
    </row>
    <row r="491" spans="8:9" ht="12.75">
      <c r="H491" s="65"/>
      <c r="I491" s="65"/>
    </row>
    <row r="492" spans="8:9" ht="12.75">
      <c r="H492" s="65"/>
      <c r="I492" s="65"/>
    </row>
    <row r="493" spans="8:9" ht="12.75">
      <c r="H493" s="65"/>
      <c r="I493" s="65"/>
    </row>
    <row r="494" spans="8:9" ht="12.75">
      <c r="H494" s="65"/>
      <c r="I494" s="65"/>
    </row>
    <row r="495" spans="8:9" ht="12.75">
      <c r="H495" s="65"/>
      <c r="I495" s="65"/>
    </row>
    <row r="496" spans="8:9" ht="12.75">
      <c r="H496" s="65"/>
      <c r="I496" s="65"/>
    </row>
    <row r="497" spans="8:9" ht="12.75">
      <c r="H497" s="65"/>
      <c r="I497" s="65"/>
    </row>
    <row r="498" spans="8:9" ht="12.75">
      <c r="H498" s="65"/>
      <c r="I498" s="65"/>
    </row>
    <row r="499" spans="8:9" ht="12.75">
      <c r="H499" s="65"/>
      <c r="I499" s="65"/>
    </row>
    <row r="500" spans="8:9" ht="12.75">
      <c r="H500" s="65"/>
      <c r="I500" s="65"/>
    </row>
    <row r="501" spans="8:9" ht="12.75">
      <c r="H501" s="65"/>
      <c r="I501" s="65"/>
    </row>
    <row r="502" spans="8:9" ht="12.75">
      <c r="H502" s="65"/>
      <c r="I502" s="65"/>
    </row>
    <row r="503" spans="8:9" ht="12.75">
      <c r="H503" s="65"/>
      <c r="I503" s="65"/>
    </row>
    <row r="504" spans="8:9" ht="12.75">
      <c r="H504" s="65"/>
      <c r="I504" s="65"/>
    </row>
    <row r="505" spans="8:9" ht="12.75">
      <c r="H505" s="65"/>
      <c r="I505" s="65"/>
    </row>
    <row r="506" spans="8:9" ht="12.75">
      <c r="H506" s="65"/>
      <c r="I506" s="65"/>
    </row>
    <row r="507" spans="8:9" ht="12.75">
      <c r="H507" s="65"/>
      <c r="I507" s="65"/>
    </row>
    <row r="508" spans="8:9" ht="12.75">
      <c r="H508" s="65"/>
      <c r="I508" s="65"/>
    </row>
    <row r="509" spans="8:9" ht="12.75">
      <c r="H509" s="65"/>
      <c r="I509" s="65"/>
    </row>
    <row r="510" spans="8:9" ht="12.75">
      <c r="H510" s="65"/>
      <c r="I510" s="65"/>
    </row>
    <row r="511" spans="8:9" ht="12.75">
      <c r="H511" s="65"/>
      <c r="I511" s="65"/>
    </row>
    <row r="512" spans="8:9" ht="12.75">
      <c r="H512" s="65"/>
      <c r="I512" s="65"/>
    </row>
    <row r="513" spans="8:9" ht="12.75">
      <c r="H513" s="65"/>
      <c r="I513" s="65"/>
    </row>
    <row r="514" spans="8:9" ht="12.75">
      <c r="H514" s="65"/>
      <c r="I514" s="65"/>
    </row>
    <row r="515" spans="8:9" ht="12.75">
      <c r="H515" s="65"/>
      <c r="I515" s="65"/>
    </row>
    <row r="516" spans="8:9" ht="12.75">
      <c r="H516" s="65"/>
      <c r="I516" s="65"/>
    </row>
    <row r="517" spans="8:9" ht="12.75">
      <c r="H517" s="65"/>
      <c r="I517" s="65"/>
    </row>
    <row r="518" spans="8:9" ht="12.75">
      <c r="H518" s="65"/>
      <c r="I518" s="65"/>
    </row>
    <row r="519" spans="8:9" ht="12.75">
      <c r="H519" s="65"/>
      <c r="I519" s="65"/>
    </row>
    <row r="520" spans="8:9" ht="12.75">
      <c r="H520" s="65"/>
      <c r="I520" s="65"/>
    </row>
    <row r="521" spans="8:9" ht="12.75">
      <c r="H521" s="65"/>
      <c r="I521" s="65"/>
    </row>
    <row r="522" spans="8:9" ht="12.75">
      <c r="H522" s="65"/>
      <c r="I522" s="65"/>
    </row>
    <row r="523" spans="8:9" ht="12.75">
      <c r="H523" s="65"/>
      <c r="I523" s="65"/>
    </row>
    <row r="524" spans="8:9" ht="12.75">
      <c r="H524" s="65"/>
      <c r="I524" s="65"/>
    </row>
    <row r="525" spans="8:9" ht="12.75">
      <c r="H525" s="65"/>
      <c r="I525" s="65"/>
    </row>
    <row r="526" spans="8:9" ht="12.75">
      <c r="H526" s="65"/>
      <c r="I526" s="65"/>
    </row>
    <row r="527" spans="8:9" ht="12.75">
      <c r="H527" s="65"/>
      <c r="I527" s="65"/>
    </row>
    <row r="528" spans="8:9" ht="12.75">
      <c r="H528" s="65"/>
      <c r="I528" s="65"/>
    </row>
    <row r="529" spans="8:9" ht="12.75">
      <c r="H529" s="65"/>
      <c r="I529" s="65"/>
    </row>
    <row r="530" spans="8:9" ht="12.75">
      <c r="H530" s="65"/>
      <c r="I530" s="65"/>
    </row>
    <row r="531" spans="8:9" ht="12.75">
      <c r="H531" s="65"/>
      <c r="I531" s="65"/>
    </row>
    <row r="532" spans="8:9" ht="12.75">
      <c r="H532" s="65"/>
      <c r="I532" s="65"/>
    </row>
    <row r="533" spans="8:9" ht="12.75">
      <c r="H533" s="65"/>
      <c r="I533" s="65"/>
    </row>
    <row r="534" spans="8:9" ht="12.75">
      <c r="H534" s="65"/>
      <c r="I534" s="65"/>
    </row>
    <row r="535" spans="8:9" ht="12.75">
      <c r="H535" s="65"/>
      <c r="I535" s="65"/>
    </row>
    <row r="536" spans="8:9" ht="12.75">
      <c r="H536" s="65"/>
      <c r="I536" s="65"/>
    </row>
    <row r="537" spans="8:9" ht="12.75">
      <c r="H537" s="65"/>
      <c r="I537" s="65"/>
    </row>
    <row r="538" spans="8:9" ht="12.75">
      <c r="H538" s="65"/>
      <c r="I538" s="65"/>
    </row>
    <row r="539" spans="8:9" ht="12.75">
      <c r="H539" s="65"/>
      <c r="I539" s="65"/>
    </row>
    <row r="540" spans="8:9" ht="12.75">
      <c r="H540" s="65"/>
      <c r="I540" s="65"/>
    </row>
    <row r="541" spans="8:9" ht="12.75">
      <c r="H541" s="65"/>
      <c r="I541" s="65"/>
    </row>
    <row r="542" spans="8:9" ht="12.75">
      <c r="H542" s="65"/>
      <c r="I542" s="65"/>
    </row>
    <row r="543" spans="8:9" ht="12.75">
      <c r="H543" s="65"/>
      <c r="I543" s="65"/>
    </row>
    <row r="544" spans="8:9" ht="12.75">
      <c r="H544" s="65"/>
      <c r="I544" s="65"/>
    </row>
    <row r="545" spans="8:9" ht="12.75">
      <c r="H545" s="65"/>
      <c r="I545" s="65"/>
    </row>
    <row r="546" spans="8:9" ht="12.75">
      <c r="H546" s="65"/>
      <c r="I546" s="65"/>
    </row>
    <row r="547" spans="8:9" ht="12.75">
      <c r="H547" s="65"/>
      <c r="I547" s="65"/>
    </row>
    <row r="548" spans="8:9" ht="12.75">
      <c r="H548" s="65"/>
      <c r="I548" s="65"/>
    </row>
    <row r="549" spans="8:9" ht="12.75">
      <c r="H549" s="65"/>
      <c r="I549" s="65"/>
    </row>
    <row r="550" spans="8:9" ht="12.75">
      <c r="H550" s="65"/>
      <c r="I550" s="65"/>
    </row>
    <row r="551" spans="8:9" ht="12.75">
      <c r="H551" s="65"/>
      <c r="I551" s="65"/>
    </row>
    <row r="552" spans="8:9" ht="12.75">
      <c r="H552" s="65"/>
      <c r="I552" s="65"/>
    </row>
    <row r="553" spans="8:9" ht="12.75">
      <c r="H553" s="65"/>
      <c r="I553" s="65"/>
    </row>
    <row r="554" spans="8:9" ht="12.75">
      <c r="H554" s="65"/>
      <c r="I554" s="65"/>
    </row>
    <row r="555" spans="8:9" ht="12.75">
      <c r="H555" s="65"/>
      <c r="I555" s="65"/>
    </row>
    <row r="556" spans="8:9" ht="12.75">
      <c r="H556" s="65"/>
      <c r="I556" s="65"/>
    </row>
    <row r="557" spans="8:9" ht="12.75">
      <c r="H557" s="65"/>
      <c r="I557" s="65"/>
    </row>
    <row r="558" spans="8:9" ht="12.75">
      <c r="H558" s="65"/>
      <c r="I558" s="65"/>
    </row>
    <row r="559" spans="8:9" ht="12.75">
      <c r="H559" s="65"/>
      <c r="I559" s="65"/>
    </row>
    <row r="560" spans="8:9" ht="12.75">
      <c r="H560" s="65"/>
      <c r="I560" s="65"/>
    </row>
    <row r="561" spans="8:9" ht="12.75">
      <c r="H561" s="65"/>
      <c r="I561" s="65"/>
    </row>
    <row r="562" spans="8:9" ht="12.75">
      <c r="H562" s="65"/>
      <c r="I562" s="65"/>
    </row>
    <row r="563" spans="8:9" ht="12.75">
      <c r="H563" s="65"/>
      <c r="I563" s="65"/>
    </row>
    <row r="564" spans="8:9" ht="12.75">
      <c r="H564" s="65"/>
      <c r="I564" s="65"/>
    </row>
    <row r="565" spans="8:9" ht="12.75">
      <c r="H565" s="65"/>
      <c r="I565" s="65"/>
    </row>
    <row r="566" spans="8:9" ht="12.75">
      <c r="H566" s="65"/>
      <c r="I566" s="65"/>
    </row>
    <row r="567" spans="8:9" ht="12.75">
      <c r="H567" s="65"/>
      <c r="I567" s="65"/>
    </row>
    <row r="568" spans="8:9" ht="12.75">
      <c r="H568" s="65"/>
      <c r="I568" s="65"/>
    </row>
    <row r="569" spans="8:9" ht="12.75">
      <c r="H569" s="65"/>
      <c r="I569" s="65"/>
    </row>
    <row r="570" spans="8:9" ht="12.75">
      <c r="H570" s="65"/>
      <c r="I570" s="65"/>
    </row>
    <row r="571" spans="8:9" ht="12.75">
      <c r="H571" s="65"/>
      <c r="I571" s="65"/>
    </row>
    <row r="572" spans="8:9" ht="12.75">
      <c r="H572" s="65"/>
      <c r="I572" s="65"/>
    </row>
    <row r="573" spans="8:9" ht="12.75">
      <c r="H573" s="65"/>
      <c r="I573" s="65"/>
    </row>
    <row r="574" spans="8:9" ht="12.75">
      <c r="H574" s="65"/>
      <c r="I574" s="65"/>
    </row>
    <row r="575" spans="8:9" ht="12.75">
      <c r="H575" s="65"/>
      <c r="I575" s="65"/>
    </row>
    <row r="576" spans="8:9" ht="12.75">
      <c r="H576" s="65"/>
      <c r="I576" s="65"/>
    </row>
    <row r="577" spans="8:9" ht="12.75">
      <c r="H577" s="65"/>
      <c r="I577" s="65"/>
    </row>
    <row r="578" spans="8:9" ht="12.75">
      <c r="H578" s="65"/>
      <c r="I578" s="65"/>
    </row>
    <row r="579" spans="8:9" ht="12.75">
      <c r="H579" s="65"/>
      <c r="I579" s="65"/>
    </row>
    <row r="580" spans="8:9" ht="12.75">
      <c r="H580" s="65"/>
      <c r="I580" s="65"/>
    </row>
    <row r="581" spans="8:9" ht="12.75">
      <c r="H581" s="65"/>
      <c r="I581" s="65"/>
    </row>
    <row r="582" spans="8:9" ht="12.75">
      <c r="H582" s="65"/>
      <c r="I582" s="65"/>
    </row>
    <row r="583" spans="8:9" ht="12.75">
      <c r="H583" s="65"/>
      <c r="I583" s="65"/>
    </row>
    <row r="584" spans="8:9" ht="12.75">
      <c r="H584" s="65"/>
      <c r="I584" s="65"/>
    </row>
    <row r="585" spans="8:9" ht="12.75">
      <c r="H585" s="65"/>
      <c r="I585" s="65"/>
    </row>
    <row r="586" spans="8:9" ht="12.75">
      <c r="H586" s="65"/>
      <c r="I586" s="65"/>
    </row>
    <row r="587" spans="8:9" ht="12.75">
      <c r="H587" s="65"/>
      <c r="I587" s="65"/>
    </row>
    <row r="588" spans="8:9" ht="12.75">
      <c r="H588" s="65"/>
      <c r="I588" s="65"/>
    </row>
    <row r="589" spans="8:9" ht="12.75">
      <c r="H589" s="65"/>
      <c r="I589" s="65"/>
    </row>
    <row r="590" spans="8:9" ht="12.75">
      <c r="H590" s="65"/>
      <c r="I590" s="65"/>
    </row>
    <row r="591" spans="8:9" ht="12.75">
      <c r="H591" s="65"/>
      <c r="I591" s="65"/>
    </row>
    <row r="592" spans="8:9" ht="12.75">
      <c r="H592" s="65"/>
      <c r="I592" s="65"/>
    </row>
    <row r="593" spans="8:9" ht="12.75">
      <c r="H593" s="65"/>
      <c r="I593" s="65"/>
    </row>
    <row r="594" spans="8:9" ht="12.75">
      <c r="H594" s="65"/>
      <c r="I594" s="65"/>
    </row>
    <row r="595" spans="8:9" ht="12.75">
      <c r="H595" s="65"/>
      <c r="I595" s="65"/>
    </row>
    <row r="596" spans="8:9" ht="12.75">
      <c r="H596" s="65"/>
      <c r="I596" s="65"/>
    </row>
    <row r="597" spans="8:9" ht="12.75">
      <c r="H597" s="65"/>
      <c r="I597" s="65"/>
    </row>
    <row r="598" spans="8:9" ht="12.75">
      <c r="H598" s="65"/>
      <c r="I598" s="65"/>
    </row>
    <row r="599" spans="8:9" ht="12.75">
      <c r="H599" s="65"/>
      <c r="I599" s="65"/>
    </row>
    <row r="600" spans="8:9" ht="12.75">
      <c r="H600" s="65"/>
      <c r="I600" s="65"/>
    </row>
    <row r="601" spans="8:9" ht="12.75">
      <c r="H601" s="65"/>
      <c r="I601" s="65"/>
    </row>
    <row r="602" spans="8:9" ht="12.75">
      <c r="H602" s="65"/>
      <c r="I602" s="65"/>
    </row>
    <row r="603" spans="8:9" ht="12.75">
      <c r="H603" s="65"/>
      <c r="I603" s="65"/>
    </row>
    <row r="604" spans="8:9" ht="12.75">
      <c r="H604" s="65"/>
      <c r="I604" s="65"/>
    </row>
    <row r="605" spans="8:9" ht="12.75">
      <c r="H605" s="65"/>
      <c r="I605" s="65"/>
    </row>
    <row r="606" spans="8:9" ht="12.75">
      <c r="H606" s="65"/>
      <c r="I606" s="65"/>
    </row>
    <row r="607" spans="8:9" ht="12.75">
      <c r="H607" s="65"/>
      <c r="I607" s="65"/>
    </row>
    <row r="608" spans="8:9" ht="12.75">
      <c r="H608" s="65"/>
      <c r="I608" s="65"/>
    </row>
    <row r="609" spans="8:9" ht="12.75">
      <c r="H609" s="65"/>
      <c r="I609" s="65"/>
    </row>
    <row r="610" spans="8:9" ht="12.75">
      <c r="H610" s="65"/>
      <c r="I610" s="65"/>
    </row>
    <row r="611" spans="8:9" ht="12.75">
      <c r="H611" s="65"/>
      <c r="I611" s="65"/>
    </row>
    <row r="612" spans="8:9" ht="12.75">
      <c r="H612" s="65"/>
      <c r="I612" s="65"/>
    </row>
    <row r="613" spans="8:9" ht="12.75">
      <c r="H613" s="65"/>
      <c r="I613" s="65"/>
    </row>
    <row r="614" spans="8:9" ht="12.75">
      <c r="H614" s="65"/>
      <c r="I614" s="65"/>
    </row>
    <row r="615" spans="8:9" ht="12.75">
      <c r="H615" s="65"/>
      <c r="I615" s="65"/>
    </row>
    <row r="616" spans="8:9" ht="12.75">
      <c r="H616" s="65"/>
      <c r="I616" s="65"/>
    </row>
    <row r="617" spans="8:9" ht="12.75">
      <c r="H617" s="65"/>
      <c r="I617" s="65"/>
    </row>
    <row r="618" spans="8:9" ht="12.75">
      <c r="H618" s="65"/>
      <c r="I618" s="65"/>
    </row>
    <row r="619" spans="8:9" ht="12.75">
      <c r="H619" s="65"/>
      <c r="I619" s="65"/>
    </row>
    <row r="620" spans="8:9" ht="12.75">
      <c r="H620" s="65"/>
      <c r="I620" s="65"/>
    </row>
    <row r="621" spans="8:9" ht="12.75">
      <c r="H621" s="65"/>
      <c r="I621" s="65"/>
    </row>
    <row r="622" spans="8:9" ht="12.75">
      <c r="H622" s="65"/>
      <c r="I622" s="65"/>
    </row>
    <row r="623" spans="8:9" ht="12.75">
      <c r="H623" s="65"/>
      <c r="I623" s="65"/>
    </row>
    <row r="624" spans="8:9" ht="12.75">
      <c r="H624" s="65"/>
      <c r="I624" s="65"/>
    </row>
    <row r="625" spans="8:9" ht="12.75">
      <c r="H625" s="65"/>
      <c r="I625" s="65"/>
    </row>
    <row r="626" spans="8:9" ht="12.75">
      <c r="H626" s="65"/>
      <c r="I626" s="65"/>
    </row>
    <row r="627" spans="8:9" ht="12.75">
      <c r="H627" s="65"/>
      <c r="I627" s="65"/>
    </row>
    <row r="628" spans="8:9" ht="12.75">
      <c r="H628" s="65"/>
      <c r="I628" s="65"/>
    </row>
    <row r="629" spans="8:9" ht="12.75">
      <c r="H629" s="65"/>
      <c r="I629" s="65"/>
    </row>
    <row r="630" spans="8:9" ht="12.75">
      <c r="H630" s="65"/>
      <c r="I630" s="65"/>
    </row>
    <row r="631" spans="8:9" ht="12.75">
      <c r="H631" s="65"/>
      <c r="I631" s="65"/>
    </row>
    <row r="632" spans="8:9" ht="12.75">
      <c r="H632" s="65"/>
      <c r="I632" s="65"/>
    </row>
    <row r="633" spans="8:9" ht="12.75">
      <c r="H633" s="65"/>
      <c r="I633" s="65"/>
    </row>
    <row r="634" spans="8:9" ht="12.75">
      <c r="H634" s="65"/>
      <c r="I634" s="65"/>
    </row>
    <row r="635" spans="8:9" ht="12.75">
      <c r="H635" s="65"/>
      <c r="I635" s="65"/>
    </row>
    <row r="636" spans="8:9" ht="12.75">
      <c r="H636" s="65"/>
      <c r="I636" s="65"/>
    </row>
    <row r="637" spans="8:9" ht="12.75">
      <c r="H637" s="65"/>
      <c r="I637" s="65"/>
    </row>
    <row r="638" spans="8:9" ht="12.75">
      <c r="H638" s="65"/>
      <c r="I638" s="65"/>
    </row>
    <row r="639" spans="8:9" ht="12.75">
      <c r="H639" s="65"/>
      <c r="I639" s="65"/>
    </row>
    <row r="640" spans="8:9" ht="12.75">
      <c r="H640" s="65"/>
      <c r="I640" s="65"/>
    </row>
    <row r="641" spans="8:9" ht="12.75">
      <c r="H641" s="65"/>
      <c r="I641" s="65"/>
    </row>
    <row r="642" spans="8:9" ht="12.75">
      <c r="H642" s="65"/>
      <c r="I642" s="65"/>
    </row>
    <row r="643" spans="8:9" ht="12.75">
      <c r="H643" s="65"/>
      <c r="I643" s="65"/>
    </row>
    <row r="644" spans="8:9" ht="12.75">
      <c r="H644" s="65"/>
      <c r="I644" s="65"/>
    </row>
    <row r="645" spans="8:9" ht="12.75">
      <c r="H645" s="65"/>
      <c r="I645" s="65"/>
    </row>
    <row r="646" spans="8:9" ht="12.75">
      <c r="H646" s="65"/>
      <c r="I646" s="65"/>
    </row>
    <row r="647" spans="8:9" ht="12.75">
      <c r="H647" s="65"/>
      <c r="I647" s="65"/>
    </row>
    <row r="648" spans="8:9" ht="12.75">
      <c r="H648" s="65"/>
      <c r="I648" s="65"/>
    </row>
    <row r="649" spans="8:9" ht="12.75">
      <c r="H649" s="65"/>
      <c r="I649" s="65"/>
    </row>
    <row r="650" spans="8:9" ht="12.75">
      <c r="H650" s="65"/>
      <c r="I650" s="65"/>
    </row>
    <row r="651" spans="8:9" ht="12.75">
      <c r="H651" s="65"/>
      <c r="I651" s="65"/>
    </row>
    <row r="652" spans="8:9" ht="12.75">
      <c r="H652" s="65"/>
      <c r="I652" s="65"/>
    </row>
    <row r="653" spans="8:9" ht="12.75">
      <c r="H653" s="65"/>
      <c r="I653" s="65"/>
    </row>
    <row r="654" spans="8:9" ht="12.75">
      <c r="H654" s="65"/>
      <c r="I654" s="65"/>
    </row>
    <row r="655" spans="8:9" ht="12.75">
      <c r="H655" s="65"/>
      <c r="I655" s="65"/>
    </row>
    <row r="656" spans="8:9" ht="12.75">
      <c r="H656" s="65"/>
      <c r="I656" s="65"/>
    </row>
    <row r="657" spans="8:9" ht="12.75">
      <c r="H657" s="65"/>
      <c r="I657" s="65"/>
    </row>
    <row r="658" spans="8:9" ht="12.75">
      <c r="H658" s="65"/>
      <c r="I658" s="65"/>
    </row>
    <row r="659" spans="8:9" ht="12.75">
      <c r="H659" s="65"/>
      <c r="I659" s="65"/>
    </row>
    <row r="660" spans="8:9" ht="12.75">
      <c r="H660" s="65"/>
      <c r="I660" s="65"/>
    </row>
    <row r="661" spans="8:9" ht="12.75">
      <c r="H661" s="65"/>
      <c r="I661" s="65"/>
    </row>
    <row r="662" spans="8:9" ht="12.75">
      <c r="H662" s="65"/>
      <c r="I662" s="65"/>
    </row>
    <row r="663" spans="8:9" ht="12.75">
      <c r="H663" s="65"/>
      <c r="I663" s="65"/>
    </row>
    <row r="664" spans="8:9" ht="12.75">
      <c r="H664" s="65"/>
      <c r="I664" s="65"/>
    </row>
    <row r="665" spans="8:9" ht="12.75">
      <c r="H665" s="65"/>
      <c r="I665" s="65"/>
    </row>
    <row r="666" spans="8:9" ht="12.75">
      <c r="H666" s="65"/>
      <c r="I666" s="65"/>
    </row>
    <row r="667" spans="8:9" ht="12.75">
      <c r="H667" s="65"/>
      <c r="I667" s="65"/>
    </row>
    <row r="668" spans="8:9" ht="12.75">
      <c r="H668" s="65"/>
      <c r="I668" s="65"/>
    </row>
    <row r="669" spans="8:9" ht="12.75">
      <c r="H669" s="65"/>
      <c r="I669" s="65"/>
    </row>
    <row r="670" spans="8:9" ht="12.75">
      <c r="H670" s="65"/>
      <c r="I670" s="65"/>
    </row>
    <row r="671" spans="8:9" ht="12.75">
      <c r="H671" s="65"/>
      <c r="I671" s="65"/>
    </row>
    <row r="672" spans="8:9" ht="12.75">
      <c r="H672" s="65"/>
      <c r="I672" s="65"/>
    </row>
    <row r="673" spans="8:9" ht="12.75">
      <c r="H673" s="65"/>
      <c r="I673" s="65"/>
    </row>
    <row r="674" spans="8:9" ht="12.75">
      <c r="H674" s="65"/>
      <c r="I674" s="65"/>
    </row>
    <row r="675" spans="8:9" ht="12.75">
      <c r="H675" s="65"/>
      <c r="I675" s="65"/>
    </row>
    <row r="676" spans="8:9" ht="12.75">
      <c r="H676" s="65"/>
      <c r="I676" s="65"/>
    </row>
    <row r="677" spans="8:9" ht="12.75">
      <c r="H677" s="65"/>
      <c r="I677" s="65"/>
    </row>
    <row r="678" spans="8:9" ht="12.75">
      <c r="H678" s="65"/>
      <c r="I678" s="65"/>
    </row>
    <row r="679" spans="8:9" ht="12.75">
      <c r="H679" s="65"/>
      <c r="I679" s="65"/>
    </row>
    <row r="680" spans="8:9" ht="12.75">
      <c r="H680" s="65"/>
      <c r="I680" s="65"/>
    </row>
    <row r="681" spans="8:9" ht="12.75">
      <c r="H681" s="65"/>
      <c r="I681" s="65"/>
    </row>
    <row r="682" spans="8:9" ht="12.75">
      <c r="H682" s="65"/>
      <c r="I682" s="65"/>
    </row>
    <row r="683" spans="8:9" ht="12.75">
      <c r="H683" s="65"/>
      <c r="I683" s="65"/>
    </row>
    <row r="684" spans="8:9" ht="12.75">
      <c r="H684" s="65"/>
      <c r="I684" s="65"/>
    </row>
    <row r="685" spans="8:9" ht="12.75">
      <c r="H685" s="65"/>
      <c r="I685" s="65"/>
    </row>
    <row r="686" spans="8:9" ht="12.75">
      <c r="H686" s="65"/>
      <c r="I686" s="65"/>
    </row>
    <row r="687" spans="8:9" ht="12.75">
      <c r="H687" s="65"/>
      <c r="I687" s="65"/>
    </row>
    <row r="688" spans="8:9" ht="12.75">
      <c r="H688" s="65"/>
      <c r="I688" s="65"/>
    </row>
    <row r="689" spans="8:9" ht="12.75">
      <c r="H689" s="65"/>
      <c r="I689" s="65"/>
    </row>
    <row r="690" spans="8:9" ht="12.75">
      <c r="H690" s="65"/>
      <c r="I690" s="65"/>
    </row>
    <row r="691" spans="8:9" ht="12.75">
      <c r="H691" s="65"/>
      <c r="I691" s="65"/>
    </row>
    <row r="692" spans="8:9" ht="12.75">
      <c r="H692" s="65"/>
      <c r="I692" s="65"/>
    </row>
    <row r="693" spans="8:9" ht="12.75">
      <c r="H693" s="65"/>
      <c r="I693" s="65"/>
    </row>
    <row r="694" spans="8:9" ht="12.75">
      <c r="H694" s="65"/>
      <c r="I694" s="65"/>
    </row>
    <row r="695" spans="8:9" ht="12.75">
      <c r="H695" s="65"/>
      <c r="I695" s="65"/>
    </row>
    <row r="696" spans="8:9" ht="12.75">
      <c r="H696" s="65"/>
      <c r="I696" s="65"/>
    </row>
    <row r="697" spans="8:9" ht="12.75">
      <c r="H697" s="65"/>
      <c r="I697" s="65"/>
    </row>
    <row r="698" spans="8:9" ht="12.75">
      <c r="H698" s="65"/>
      <c r="I698" s="65"/>
    </row>
    <row r="699" spans="8:9" ht="12.75">
      <c r="H699" s="65"/>
      <c r="I699" s="65"/>
    </row>
    <row r="700" spans="8:9" ht="12.75">
      <c r="H700" s="65"/>
      <c r="I700" s="65"/>
    </row>
    <row r="701" spans="8:9" ht="12.75">
      <c r="H701" s="65"/>
      <c r="I701" s="65"/>
    </row>
    <row r="702" spans="8:9" ht="12.75">
      <c r="H702" s="65"/>
      <c r="I702" s="65"/>
    </row>
    <row r="703" spans="8:9" ht="12.75">
      <c r="H703" s="65"/>
      <c r="I703" s="65"/>
    </row>
    <row r="704" spans="8:9" ht="12.75">
      <c r="H704" s="65"/>
      <c r="I704" s="65"/>
    </row>
    <row r="705" spans="8:9" ht="12.75">
      <c r="H705" s="65"/>
      <c r="I705" s="65"/>
    </row>
    <row r="706" spans="8:9" ht="12.75">
      <c r="H706" s="65"/>
      <c r="I706" s="65"/>
    </row>
    <row r="707" spans="8:9" ht="12.75">
      <c r="H707" s="65"/>
      <c r="I707" s="65"/>
    </row>
    <row r="708" spans="8:9" ht="12.75">
      <c r="H708" s="65"/>
      <c r="I708" s="65"/>
    </row>
    <row r="709" spans="8:9" ht="12.75">
      <c r="H709" s="65"/>
      <c r="I709" s="65"/>
    </row>
    <row r="710" spans="8:9" ht="12.75">
      <c r="H710" s="65"/>
      <c r="I710" s="65"/>
    </row>
    <row r="711" spans="8:9" ht="12.75">
      <c r="H711" s="65"/>
      <c r="I711" s="65"/>
    </row>
    <row r="712" spans="8:9" ht="12.75">
      <c r="H712" s="65"/>
      <c r="I712" s="65"/>
    </row>
    <row r="713" spans="8:9" ht="12.75">
      <c r="H713" s="65"/>
      <c r="I713" s="65"/>
    </row>
    <row r="714" spans="8:9" ht="12.75">
      <c r="H714" s="65"/>
      <c r="I714" s="65"/>
    </row>
    <row r="715" spans="8:9" ht="12.75">
      <c r="H715" s="65"/>
      <c r="I715" s="65"/>
    </row>
    <row r="716" spans="8:9" ht="12.75">
      <c r="H716" s="65"/>
      <c r="I716" s="65"/>
    </row>
    <row r="717" spans="8:9" ht="12.75">
      <c r="H717" s="65"/>
      <c r="I717" s="65"/>
    </row>
    <row r="718" spans="8:9" ht="12.75">
      <c r="H718" s="65"/>
      <c r="I718" s="65"/>
    </row>
    <row r="719" spans="8:9" ht="12.75">
      <c r="H719" s="65"/>
      <c r="I719" s="65"/>
    </row>
    <row r="720" spans="8:9" ht="12.75">
      <c r="H720" s="65"/>
      <c r="I720" s="65"/>
    </row>
    <row r="721" spans="8:9" ht="12.75">
      <c r="H721" s="65"/>
      <c r="I721" s="65"/>
    </row>
    <row r="722" spans="8:9" ht="12.75">
      <c r="H722" s="65"/>
      <c r="I722" s="65"/>
    </row>
    <row r="723" spans="8:9" ht="12.75">
      <c r="H723" s="65"/>
      <c r="I723" s="65"/>
    </row>
    <row r="724" spans="8:9" ht="12.75">
      <c r="H724" s="65"/>
      <c r="I724" s="65"/>
    </row>
    <row r="725" spans="8:9" ht="12.75">
      <c r="H725" s="65"/>
      <c r="I725" s="65"/>
    </row>
    <row r="726" spans="8:9" ht="12.75">
      <c r="H726" s="65"/>
      <c r="I726" s="65"/>
    </row>
    <row r="727" spans="8:9" ht="12.75">
      <c r="H727" s="65"/>
      <c r="I727" s="65"/>
    </row>
    <row r="728" spans="8:9" ht="12.75">
      <c r="H728" s="65"/>
      <c r="I728" s="65"/>
    </row>
    <row r="729" spans="8:9" ht="12.75">
      <c r="H729" s="65"/>
      <c r="I729" s="65"/>
    </row>
    <row r="730" spans="8:9" ht="12.75">
      <c r="H730" s="65"/>
      <c r="I730" s="65"/>
    </row>
    <row r="731" spans="8:9" ht="12.75">
      <c r="H731" s="65"/>
      <c r="I731" s="65"/>
    </row>
    <row r="732" spans="8:9" ht="12.75">
      <c r="H732" s="65"/>
      <c r="I732" s="65"/>
    </row>
    <row r="733" spans="8:9" ht="12.75">
      <c r="H733" s="65"/>
      <c r="I733" s="65"/>
    </row>
    <row r="734" spans="8:9" ht="12.75">
      <c r="H734" s="65"/>
      <c r="I734" s="65"/>
    </row>
    <row r="735" spans="8:9" ht="12.75">
      <c r="H735" s="65"/>
      <c r="I735" s="65"/>
    </row>
    <row r="736" spans="8:9" ht="12.75">
      <c r="H736" s="65"/>
      <c r="I736" s="65"/>
    </row>
    <row r="737" spans="8:9" ht="12.75">
      <c r="H737" s="65"/>
      <c r="I737" s="65"/>
    </row>
    <row r="738" spans="8:9" ht="12.75">
      <c r="H738" s="65"/>
      <c r="I738" s="65"/>
    </row>
    <row r="739" spans="8:9" ht="12.75">
      <c r="H739" s="65"/>
      <c r="I739" s="65"/>
    </row>
    <row r="740" spans="8:9" ht="12.75">
      <c r="H740" s="65"/>
      <c r="I740" s="65"/>
    </row>
    <row r="741" spans="8:9" ht="12.75">
      <c r="H741" s="65"/>
      <c r="I741" s="65"/>
    </row>
    <row r="742" spans="8:9" ht="12.75">
      <c r="H742" s="65"/>
      <c r="I742" s="65"/>
    </row>
    <row r="743" spans="8:9" ht="12.75">
      <c r="H743" s="65"/>
      <c r="I743" s="65"/>
    </row>
    <row r="744" spans="8:9" ht="12.75">
      <c r="H744" s="65"/>
      <c r="I744" s="65"/>
    </row>
    <row r="745" spans="8:9" ht="12.75">
      <c r="H745" s="65"/>
      <c r="I745" s="65"/>
    </row>
    <row r="746" spans="8:9" ht="12.75">
      <c r="H746" s="65"/>
      <c r="I746" s="65"/>
    </row>
    <row r="747" spans="8:9" ht="12.75">
      <c r="H747" s="65"/>
      <c r="I747" s="65"/>
    </row>
    <row r="748" spans="8:9" ht="12.75">
      <c r="H748" s="65"/>
      <c r="I748" s="65"/>
    </row>
    <row r="749" spans="8:9" ht="12.75">
      <c r="H749" s="65"/>
      <c r="I749" s="65"/>
    </row>
    <row r="750" spans="8:9" ht="12.75">
      <c r="H750" s="65"/>
      <c r="I750" s="65"/>
    </row>
    <row r="751" spans="8:9" ht="12.75">
      <c r="H751" s="65"/>
      <c r="I751" s="65"/>
    </row>
    <row r="752" spans="8:9" ht="12.75">
      <c r="H752" s="65"/>
      <c r="I752" s="65"/>
    </row>
    <row r="753" spans="8:9" ht="12.75">
      <c r="H753" s="65"/>
      <c r="I753" s="65"/>
    </row>
    <row r="754" spans="8:9" ht="12.75">
      <c r="H754" s="65"/>
      <c r="I754" s="65"/>
    </row>
    <row r="755" spans="8:9" ht="12.75">
      <c r="H755" s="65"/>
      <c r="I755" s="65"/>
    </row>
    <row r="756" spans="8:9" ht="12.75">
      <c r="H756" s="65"/>
      <c r="I756" s="65"/>
    </row>
    <row r="757" spans="8:9" ht="12.75">
      <c r="H757" s="65"/>
      <c r="I757" s="65"/>
    </row>
    <row r="758" spans="8:9" ht="12.75">
      <c r="H758" s="65"/>
      <c r="I758" s="65"/>
    </row>
    <row r="759" spans="8:9" ht="12.75">
      <c r="H759" s="65"/>
      <c r="I759" s="65"/>
    </row>
    <row r="760" spans="8:9" ht="12.75">
      <c r="H760" s="65"/>
      <c r="I760" s="65"/>
    </row>
    <row r="761" spans="8:9" ht="12.75">
      <c r="H761" s="65"/>
      <c r="I761" s="65"/>
    </row>
    <row r="762" spans="8:9" ht="12.75">
      <c r="H762" s="65"/>
      <c r="I762" s="65"/>
    </row>
    <row r="763" spans="8:9" ht="12.75">
      <c r="H763" s="65"/>
      <c r="I763" s="65"/>
    </row>
    <row r="764" spans="8:9" ht="12.75">
      <c r="H764" s="65"/>
      <c r="I764" s="65"/>
    </row>
    <row r="765" spans="8:9" ht="12.75">
      <c r="H765" s="65"/>
      <c r="I765" s="65"/>
    </row>
    <row r="766" spans="8:9" ht="12.75">
      <c r="H766" s="65"/>
      <c r="I766" s="65"/>
    </row>
    <row r="767" spans="8:9" ht="12.75">
      <c r="H767" s="65"/>
      <c r="I767" s="65"/>
    </row>
    <row r="768" spans="8:9" ht="12.75">
      <c r="H768" s="65"/>
      <c r="I768" s="65"/>
    </row>
    <row r="769" spans="8:9" ht="12.75">
      <c r="H769" s="65"/>
      <c r="I769" s="65"/>
    </row>
    <row r="770" spans="8:9" ht="12.75">
      <c r="H770" s="65"/>
      <c r="I770" s="65"/>
    </row>
    <row r="771" spans="8:9" ht="12.75">
      <c r="H771" s="65"/>
      <c r="I771" s="65"/>
    </row>
    <row r="772" spans="8:9" ht="12.75">
      <c r="H772" s="65"/>
      <c r="I772" s="65"/>
    </row>
    <row r="773" spans="8:9" ht="12.75">
      <c r="H773" s="65"/>
      <c r="I773" s="65"/>
    </row>
    <row r="774" spans="8:9" ht="12.75">
      <c r="H774" s="65"/>
      <c r="I774" s="65"/>
    </row>
    <row r="775" spans="8:9" ht="12.75">
      <c r="H775" s="65"/>
      <c r="I775" s="65"/>
    </row>
    <row r="776" spans="8:9" ht="12.75">
      <c r="H776" s="65"/>
      <c r="I776" s="65"/>
    </row>
    <row r="777" spans="8:9" ht="12.75">
      <c r="H777" s="65"/>
      <c r="I777" s="65"/>
    </row>
    <row r="778" spans="8:9" ht="12.75">
      <c r="H778" s="65"/>
      <c r="I778" s="65"/>
    </row>
    <row r="779" spans="8:9" ht="12.75">
      <c r="H779" s="65"/>
      <c r="I779" s="65"/>
    </row>
    <row r="780" spans="8:9" ht="12.75">
      <c r="H780" s="65"/>
      <c r="I780" s="65"/>
    </row>
    <row r="781" spans="8:9" ht="12.75">
      <c r="H781" s="65"/>
      <c r="I781" s="65"/>
    </row>
    <row r="782" spans="8:9" ht="12.75">
      <c r="H782" s="65"/>
      <c r="I782" s="65"/>
    </row>
    <row r="783" spans="8:9" ht="12.75">
      <c r="H783" s="65"/>
      <c r="I783" s="65"/>
    </row>
    <row r="784" spans="8:9" ht="12.75">
      <c r="H784" s="65"/>
      <c r="I784" s="65"/>
    </row>
    <row r="785" spans="8:9" ht="12.75">
      <c r="H785" s="65"/>
      <c r="I785" s="65"/>
    </row>
    <row r="786" spans="8:9" ht="12.75">
      <c r="H786" s="65"/>
      <c r="I786" s="65"/>
    </row>
    <row r="787" spans="8:9" ht="12.75">
      <c r="H787" s="65"/>
      <c r="I787" s="65"/>
    </row>
    <row r="788" spans="8:9" ht="12.75">
      <c r="H788" s="65"/>
      <c r="I788" s="65"/>
    </row>
    <row r="789" spans="8:9" ht="12.75">
      <c r="H789" s="65"/>
      <c r="I789" s="65"/>
    </row>
    <row r="790" spans="8:9" ht="12.75">
      <c r="H790" s="65"/>
      <c r="I790" s="65"/>
    </row>
    <row r="791" spans="8:9" ht="12.75">
      <c r="H791" s="65"/>
      <c r="I791" s="65"/>
    </row>
    <row r="792" spans="8:9" ht="12.75">
      <c r="H792" s="65"/>
      <c r="I792" s="65"/>
    </row>
    <row r="793" spans="8:9" ht="12.75">
      <c r="H793" s="65"/>
      <c r="I793" s="65"/>
    </row>
    <row r="794" spans="8:9" ht="12.75">
      <c r="H794" s="65"/>
      <c r="I794" s="65"/>
    </row>
    <row r="795" spans="8:9" ht="12.75">
      <c r="H795" s="65"/>
      <c r="I795" s="65"/>
    </row>
    <row r="796" spans="8:9" ht="12.75">
      <c r="H796" s="65"/>
      <c r="I796" s="65"/>
    </row>
    <row r="797" spans="8:9" ht="12.75">
      <c r="H797" s="65"/>
      <c r="I797" s="65"/>
    </row>
    <row r="798" spans="8:9" ht="12.75">
      <c r="H798" s="65"/>
      <c r="I798" s="65"/>
    </row>
    <row r="799" spans="8:9" ht="12.75">
      <c r="H799" s="65"/>
      <c r="I799" s="65"/>
    </row>
    <row r="800" spans="8:9" ht="12.75">
      <c r="H800" s="65"/>
      <c r="I800" s="65"/>
    </row>
    <row r="801" spans="8:9" ht="12.75">
      <c r="H801" s="65"/>
      <c r="I801" s="65"/>
    </row>
    <row r="802" spans="8:9" ht="12.75">
      <c r="H802" s="65"/>
      <c r="I802" s="65"/>
    </row>
    <row r="803" spans="8:9" ht="12.75">
      <c r="H803" s="65"/>
      <c r="I803" s="65"/>
    </row>
    <row r="804" spans="8:9" ht="12.75">
      <c r="H804" s="65"/>
      <c r="I804" s="65"/>
    </row>
    <row r="805" spans="8:9" ht="12.75">
      <c r="H805" s="65"/>
      <c r="I805" s="65"/>
    </row>
    <row r="806" spans="8:9" ht="12.75">
      <c r="H806" s="65"/>
      <c r="I806" s="65"/>
    </row>
    <row r="807" spans="8:9" ht="12.75">
      <c r="H807" s="65"/>
      <c r="I807" s="65"/>
    </row>
    <row r="808" spans="8:9" ht="12.75">
      <c r="H808" s="65"/>
      <c r="I808" s="65"/>
    </row>
    <row r="809" spans="8:9" ht="12.75">
      <c r="H809" s="65"/>
      <c r="I809" s="65"/>
    </row>
    <row r="810" spans="8:9" ht="12.75">
      <c r="H810" s="65"/>
      <c r="I810" s="65"/>
    </row>
    <row r="811" spans="8:9" ht="12.75">
      <c r="H811" s="65"/>
      <c r="I811" s="65"/>
    </row>
    <row r="812" spans="8:9" ht="12.75">
      <c r="H812" s="65"/>
      <c r="I812" s="65"/>
    </row>
    <row r="813" spans="8:9" ht="12.75">
      <c r="H813" s="65"/>
      <c r="I813" s="65"/>
    </row>
    <row r="814" spans="8:9" ht="12.75">
      <c r="H814" s="65"/>
      <c r="I814" s="65"/>
    </row>
    <row r="815" spans="8:9" ht="12.75">
      <c r="H815" s="65"/>
      <c r="I815" s="65"/>
    </row>
    <row r="816" spans="8:9" ht="12.75">
      <c r="H816" s="65"/>
      <c r="I816" s="65"/>
    </row>
    <row r="817" spans="8:9" ht="12.75">
      <c r="H817" s="65"/>
      <c r="I817" s="65"/>
    </row>
    <row r="818" spans="8:9" ht="12.75">
      <c r="H818" s="65"/>
      <c r="I818" s="65"/>
    </row>
    <row r="819" spans="8:9" ht="12.75">
      <c r="H819" s="65"/>
      <c r="I819" s="65"/>
    </row>
    <row r="820" spans="8:9" ht="12.75">
      <c r="H820" s="65"/>
      <c r="I820" s="65"/>
    </row>
    <row r="821" spans="8:9" ht="12.75">
      <c r="H821" s="65"/>
      <c r="I821" s="65"/>
    </row>
    <row r="822" spans="8:9" ht="12.75">
      <c r="H822" s="65"/>
      <c r="I822" s="65"/>
    </row>
    <row r="823" spans="8:9" ht="12.75">
      <c r="H823" s="65"/>
      <c r="I823" s="65"/>
    </row>
    <row r="824" spans="8:9" ht="12.75">
      <c r="H824" s="65"/>
      <c r="I824" s="65"/>
    </row>
    <row r="825" spans="8:9" ht="12.75">
      <c r="H825" s="65"/>
      <c r="I825" s="65"/>
    </row>
    <row r="826" spans="8:9" ht="12.75">
      <c r="H826" s="65"/>
      <c r="I826" s="65"/>
    </row>
    <row r="827" spans="8:9" ht="12.75">
      <c r="H827" s="65"/>
      <c r="I827" s="65"/>
    </row>
    <row r="828" spans="8:9" ht="12.75">
      <c r="H828" s="65"/>
      <c r="I828" s="65"/>
    </row>
    <row r="829" spans="8:9" ht="12.75">
      <c r="H829" s="65"/>
      <c r="I829" s="65"/>
    </row>
    <row r="830" spans="8:9" ht="12.75">
      <c r="H830" s="65"/>
      <c r="I830" s="65"/>
    </row>
    <row r="831" spans="8:9" ht="12.75">
      <c r="H831" s="65"/>
      <c r="I831" s="65"/>
    </row>
    <row r="832" spans="8:9" ht="12.75">
      <c r="H832" s="65"/>
      <c r="I832" s="65"/>
    </row>
    <row r="833" spans="8:9" ht="12.75">
      <c r="H833" s="65"/>
      <c r="I833" s="65"/>
    </row>
    <row r="834" spans="8:9" ht="12.75">
      <c r="H834" s="65"/>
      <c r="I834" s="65"/>
    </row>
    <row r="835" spans="8:9" ht="12.75">
      <c r="H835" s="65"/>
      <c r="I835" s="65"/>
    </row>
    <row r="836" spans="8:9" ht="12.75">
      <c r="H836" s="65"/>
      <c r="I836" s="65"/>
    </row>
    <row r="837" spans="8:9" ht="12.75">
      <c r="H837" s="65"/>
      <c r="I837" s="65"/>
    </row>
    <row r="838" spans="8:9" ht="12.75">
      <c r="H838" s="65"/>
      <c r="I838" s="65"/>
    </row>
    <row r="839" spans="8:9" ht="12.75">
      <c r="H839" s="65"/>
      <c r="I839" s="65"/>
    </row>
    <row r="840" spans="8:9" ht="12.75">
      <c r="H840" s="65"/>
      <c r="I840" s="65"/>
    </row>
    <row r="841" spans="8:9" ht="12.75">
      <c r="H841" s="65"/>
      <c r="I841" s="65"/>
    </row>
    <row r="842" spans="8:9" ht="12.75">
      <c r="H842" s="65"/>
      <c r="I842" s="65"/>
    </row>
    <row r="843" spans="8:9" ht="12.75">
      <c r="H843" s="65"/>
      <c r="I843" s="65"/>
    </row>
    <row r="844" spans="8:9" ht="12.75">
      <c r="H844" s="65"/>
      <c r="I844" s="65"/>
    </row>
    <row r="845" spans="8:9" ht="12.75">
      <c r="H845" s="65"/>
      <c r="I845" s="65"/>
    </row>
    <row r="846" spans="8:9" ht="12.75">
      <c r="H846" s="65"/>
      <c r="I846" s="65"/>
    </row>
    <row r="847" spans="8:9" ht="12.75">
      <c r="H847" s="65"/>
      <c r="I847" s="65"/>
    </row>
    <row r="848" spans="8:9" ht="12.75">
      <c r="H848" s="65"/>
      <c r="I848" s="65"/>
    </row>
    <row r="849" spans="8:9" ht="12.75">
      <c r="H849" s="65"/>
      <c r="I849" s="65"/>
    </row>
    <row r="850" spans="8:9" ht="12.75">
      <c r="H850" s="65"/>
      <c r="I850" s="65"/>
    </row>
    <row r="851" spans="8:9" ht="12.75">
      <c r="H851" s="65"/>
      <c r="I851" s="65"/>
    </row>
    <row r="852" spans="8:9" ht="12.75">
      <c r="H852" s="65"/>
      <c r="I852" s="65"/>
    </row>
    <row r="853" spans="8:9" ht="12.75">
      <c r="H853" s="65"/>
      <c r="I853" s="65"/>
    </row>
    <row r="854" spans="8:9" ht="12.75">
      <c r="H854" s="65"/>
      <c r="I854" s="65"/>
    </row>
    <row r="855" spans="8:9" ht="12.75">
      <c r="H855" s="65"/>
      <c r="I855" s="65"/>
    </row>
    <row r="856" spans="8:9" ht="12.75">
      <c r="H856" s="65"/>
      <c r="I856" s="65"/>
    </row>
    <row r="857" spans="8:9" ht="12.75">
      <c r="H857" s="65"/>
      <c r="I857" s="65"/>
    </row>
    <row r="858" spans="8:9" ht="12.75">
      <c r="H858" s="65"/>
      <c r="I858" s="65"/>
    </row>
    <row r="859" spans="8:9" ht="12.75">
      <c r="H859" s="65"/>
      <c r="I859" s="65"/>
    </row>
    <row r="860" spans="8:9" ht="12.75">
      <c r="H860" s="65"/>
      <c r="I860" s="65"/>
    </row>
    <row r="861" spans="8:9" ht="12.75">
      <c r="H861" s="65"/>
      <c r="I861" s="65"/>
    </row>
    <row r="862" spans="8:9" ht="12.75">
      <c r="H862" s="65"/>
      <c r="I862" s="65"/>
    </row>
    <row r="863" spans="8:9" ht="12.75">
      <c r="H863" s="65"/>
      <c r="I863" s="65"/>
    </row>
    <row r="864" spans="8:9" ht="12.75">
      <c r="H864" s="65"/>
      <c r="I864" s="65"/>
    </row>
    <row r="865" spans="8:9" ht="12.75">
      <c r="H865" s="65"/>
      <c r="I865" s="65"/>
    </row>
    <row r="866" spans="8:9" ht="12.75">
      <c r="H866" s="65"/>
      <c r="I866" s="65"/>
    </row>
    <row r="867" spans="8:9" ht="12.75">
      <c r="H867" s="65"/>
      <c r="I867" s="65"/>
    </row>
    <row r="868" spans="8:9" ht="12.75">
      <c r="H868" s="65"/>
      <c r="I868" s="65"/>
    </row>
    <row r="869" spans="8:9" ht="12.75">
      <c r="H869" s="65"/>
      <c r="I869" s="65"/>
    </row>
    <row r="870" spans="8:9" ht="12.75">
      <c r="H870" s="65"/>
      <c r="I870" s="65"/>
    </row>
    <row r="871" spans="8:9" ht="12.75">
      <c r="H871" s="65"/>
      <c r="I871" s="65"/>
    </row>
    <row r="872" spans="8:9" ht="12.75">
      <c r="H872" s="65"/>
      <c r="I872" s="65"/>
    </row>
    <row r="873" spans="8:9" ht="12.75">
      <c r="H873" s="65"/>
      <c r="I873" s="65"/>
    </row>
    <row r="874" spans="8:9" ht="12.75">
      <c r="H874" s="65"/>
      <c r="I874" s="65"/>
    </row>
    <row r="875" spans="8:9" ht="12.75">
      <c r="H875" s="65"/>
      <c r="I875" s="65"/>
    </row>
    <row r="876" spans="8:9" ht="12.75">
      <c r="H876" s="65"/>
      <c r="I876" s="65"/>
    </row>
    <row r="877" spans="8:9" ht="12.75">
      <c r="H877" s="65"/>
      <c r="I877" s="65"/>
    </row>
    <row r="878" spans="8:9" ht="12.75">
      <c r="H878" s="65"/>
      <c r="I878" s="65"/>
    </row>
    <row r="879" spans="8:9" ht="12.75">
      <c r="H879" s="65"/>
      <c r="I879" s="65"/>
    </row>
    <row r="880" spans="8:9" ht="12.75">
      <c r="H880" s="65"/>
      <c r="I880" s="65"/>
    </row>
    <row r="881" spans="8:9" ht="12.75">
      <c r="H881" s="65"/>
      <c r="I881" s="65"/>
    </row>
    <row r="882" spans="8:9" ht="12.75">
      <c r="H882" s="65"/>
      <c r="I882" s="65"/>
    </row>
    <row r="883" spans="8:9" ht="12.75">
      <c r="H883" s="65"/>
      <c r="I883" s="65"/>
    </row>
    <row r="884" spans="8:9" ht="12.75">
      <c r="H884" s="65"/>
      <c r="I884" s="65"/>
    </row>
    <row r="885" spans="8:9" ht="12.75">
      <c r="H885" s="65"/>
      <c r="I885" s="65"/>
    </row>
    <row r="886" spans="8:9" ht="12.75">
      <c r="H886" s="65"/>
      <c r="I886" s="65"/>
    </row>
    <row r="887" spans="8:9" ht="12.75">
      <c r="H887" s="65"/>
      <c r="I887" s="65"/>
    </row>
    <row r="888" spans="8:9" ht="12.75">
      <c r="H888" s="65"/>
      <c r="I888" s="65"/>
    </row>
    <row r="889" spans="8:9" ht="12.75">
      <c r="H889" s="65"/>
      <c r="I889" s="65"/>
    </row>
    <row r="890" spans="8:9" ht="12.75">
      <c r="H890" s="65"/>
      <c r="I890" s="65"/>
    </row>
    <row r="891" spans="8:9" ht="12.75">
      <c r="H891" s="65"/>
      <c r="I891" s="65"/>
    </row>
    <row r="892" spans="8:9" ht="12.75">
      <c r="H892" s="65"/>
      <c r="I892" s="65"/>
    </row>
    <row r="893" spans="8:9" ht="12.75">
      <c r="H893" s="65"/>
      <c r="I893" s="65"/>
    </row>
    <row r="894" spans="8:9" ht="12.75">
      <c r="H894" s="65"/>
      <c r="I894" s="65"/>
    </row>
    <row r="895" spans="8:9" ht="12.75">
      <c r="H895" s="65"/>
      <c r="I895" s="65"/>
    </row>
    <row r="896" spans="8:9" ht="12.75">
      <c r="H896" s="65"/>
      <c r="I896" s="65"/>
    </row>
    <row r="897" spans="8:9" ht="12.75">
      <c r="H897" s="65"/>
      <c r="I897" s="65"/>
    </row>
    <row r="898" spans="8:9" ht="12.75">
      <c r="H898" s="65"/>
      <c r="I898" s="65"/>
    </row>
    <row r="899" spans="8:9" ht="12.75">
      <c r="H899" s="65"/>
      <c r="I899" s="65"/>
    </row>
    <row r="900" spans="8:9" ht="12.75">
      <c r="H900" s="65"/>
      <c r="I900" s="65"/>
    </row>
    <row r="901" spans="8:9" ht="12.75">
      <c r="H901" s="65"/>
      <c r="I901" s="65"/>
    </row>
    <row r="902" spans="8:9" ht="12.75">
      <c r="H902" s="65"/>
      <c r="I902" s="65"/>
    </row>
    <row r="903" spans="8:9" ht="12.75">
      <c r="H903" s="65"/>
      <c r="I903" s="65"/>
    </row>
    <row r="904" spans="8:9" ht="12.75">
      <c r="H904" s="65"/>
      <c r="I904" s="65"/>
    </row>
    <row r="905" spans="8:9" ht="12.75">
      <c r="H905" s="65"/>
      <c r="I905" s="65"/>
    </row>
    <row r="906" spans="8:9" ht="12.75">
      <c r="H906" s="65"/>
      <c r="I906" s="65"/>
    </row>
    <row r="907" spans="8:9" ht="12.75">
      <c r="H907" s="65"/>
      <c r="I907" s="65"/>
    </row>
    <row r="908" spans="8:9" ht="12.75">
      <c r="H908" s="65"/>
      <c r="I908" s="65"/>
    </row>
    <row r="909" spans="8:9" ht="12.75">
      <c r="H909" s="65"/>
      <c r="I909" s="65"/>
    </row>
    <row r="910" spans="8:9" ht="12.75">
      <c r="H910" s="65"/>
      <c r="I910" s="65"/>
    </row>
    <row r="911" spans="8:9" ht="12.75">
      <c r="H911" s="65"/>
      <c r="I911" s="65"/>
    </row>
    <row r="912" spans="8:9" ht="12.75">
      <c r="H912" s="65"/>
      <c r="I912" s="65"/>
    </row>
    <row r="913" spans="8:9" ht="12.75">
      <c r="H913" s="65"/>
      <c r="I913" s="65"/>
    </row>
    <row r="914" spans="8:9" ht="12.75">
      <c r="H914" s="65"/>
      <c r="I914" s="65"/>
    </row>
    <row r="915" spans="8:9" ht="12.75">
      <c r="H915" s="65"/>
      <c r="I915" s="65"/>
    </row>
    <row r="916" spans="8:9" ht="12.75">
      <c r="H916" s="65"/>
      <c r="I916" s="65"/>
    </row>
    <row r="917" spans="8:9" ht="12.75">
      <c r="H917" s="65"/>
      <c r="I917" s="65"/>
    </row>
    <row r="918" spans="8:9" ht="12.75">
      <c r="H918" s="65"/>
      <c r="I918" s="65"/>
    </row>
    <row r="919" spans="8:9" ht="12.75">
      <c r="H919" s="65"/>
      <c r="I919" s="65"/>
    </row>
    <row r="920" spans="8:9" ht="12.75">
      <c r="H920" s="65"/>
      <c r="I920" s="65"/>
    </row>
    <row r="921" spans="8:9" ht="12.75">
      <c r="H921" s="65"/>
      <c r="I921" s="65"/>
    </row>
    <row r="922" spans="8:9" ht="12.75">
      <c r="H922" s="65"/>
      <c r="I922" s="65"/>
    </row>
    <row r="923" spans="8:9" ht="12.75">
      <c r="H923" s="65"/>
      <c r="I923" s="65"/>
    </row>
    <row r="924" spans="8:9" ht="12.75">
      <c r="H924" s="65"/>
      <c r="I924" s="65"/>
    </row>
    <row r="925" spans="8:9" ht="12.75">
      <c r="H925" s="65"/>
      <c r="I925" s="65"/>
    </row>
    <row r="926" spans="8:9" ht="12.75">
      <c r="H926" s="65"/>
      <c r="I926" s="65"/>
    </row>
    <row r="927" spans="8:9" ht="12.75">
      <c r="H927" s="65"/>
      <c r="I927" s="65"/>
    </row>
    <row r="928" spans="8:9" ht="12.75">
      <c r="H928" s="65"/>
      <c r="I928" s="65"/>
    </row>
    <row r="929" spans="8:9" ht="12.75">
      <c r="H929" s="65"/>
      <c r="I929" s="65"/>
    </row>
    <row r="930" spans="8:9" ht="12.75">
      <c r="H930" s="65"/>
      <c r="I930" s="65"/>
    </row>
    <row r="931" spans="8:9" ht="12.75">
      <c r="H931" s="65"/>
      <c r="I931" s="65"/>
    </row>
    <row r="932" spans="8:9" ht="12.75">
      <c r="H932" s="65"/>
      <c r="I932" s="65"/>
    </row>
    <row r="933" spans="8:9" ht="12.75">
      <c r="H933" s="65"/>
      <c r="I933" s="65"/>
    </row>
    <row r="934" spans="8:9" ht="12.75">
      <c r="H934" s="65"/>
      <c r="I934" s="65"/>
    </row>
    <row r="935" spans="8:9" ht="12.75">
      <c r="H935" s="65"/>
      <c r="I935" s="65"/>
    </row>
    <row r="936" spans="8:9" ht="12.75">
      <c r="H936" s="65"/>
      <c r="I936" s="65"/>
    </row>
    <row r="937" spans="8:9" ht="12.75">
      <c r="H937" s="65"/>
      <c r="I937" s="65"/>
    </row>
    <row r="938" spans="8:9" ht="12.75">
      <c r="H938" s="65"/>
      <c r="I938" s="65"/>
    </row>
    <row r="939" spans="8:9" ht="12.75">
      <c r="H939" s="65"/>
      <c r="I939" s="65"/>
    </row>
    <row r="940" spans="8:9" ht="12.75">
      <c r="H940" s="65"/>
      <c r="I940" s="65"/>
    </row>
    <row r="941" spans="8:9" ht="12.75">
      <c r="H941" s="65"/>
      <c r="I941" s="65"/>
    </row>
    <row r="942" spans="8:9" ht="12.75">
      <c r="H942" s="65"/>
      <c r="I942" s="65"/>
    </row>
    <row r="943" spans="8:9" ht="12.75">
      <c r="H943" s="65"/>
      <c r="I943" s="65"/>
    </row>
    <row r="944" spans="8:9" ht="12.75">
      <c r="H944" s="65"/>
      <c r="I944" s="65"/>
    </row>
    <row r="945" spans="8:9" ht="12.75">
      <c r="H945" s="65"/>
      <c r="I945" s="65"/>
    </row>
    <row r="946" spans="8:9" ht="12.75">
      <c r="H946" s="65"/>
      <c r="I946" s="65"/>
    </row>
    <row r="947" spans="8:9" ht="12.75">
      <c r="H947" s="65"/>
      <c r="I947" s="65"/>
    </row>
    <row r="948" spans="8:9" ht="12.75">
      <c r="H948" s="65"/>
      <c r="I948" s="65"/>
    </row>
    <row r="949" spans="8:9" ht="12.75">
      <c r="H949" s="65"/>
      <c r="I949" s="65"/>
    </row>
    <row r="950" spans="8:9" ht="12.75">
      <c r="H950" s="65"/>
      <c r="I950" s="65"/>
    </row>
    <row r="951" spans="8:9" ht="12.75">
      <c r="H951" s="65"/>
      <c r="I951" s="65"/>
    </row>
    <row r="952" spans="8:9" ht="12.75">
      <c r="H952" s="65"/>
      <c r="I952" s="65"/>
    </row>
    <row r="953" spans="8:9" ht="12.75">
      <c r="H953" s="65"/>
      <c r="I953" s="65"/>
    </row>
    <row r="954" spans="8:9" ht="12.75">
      <c r="H954" s="65"/>
      <c r="I954" s="65"/>
    </row>
    <row r="955" spans="8:9" ht="12.75">
      <c r="H955" s="65"/>
      <c r="I955" s="65"/>
    </row>
    <row r="956" spans="8:9" ht="12.75">
      <c r="H956" s="65"/>
      <c r="I956" s="65"/>
    </row>
    <row r="957" spans="8:9" ht="12.75">
      <c r="H957" s="65"/>
      <c r="I957" s="65"/>
    </row>
    <row r="958" spans="8:9" ht="12.75">
      <c r="H958" s="65"/>
      <c r="I958" s="65"/>
    </row>
    <row r="959" spans="8:9" ht="12.75">
      <c r="H959" s="65"/>
      <c r="I959" s="65"/>
    </row>
    <row r="960" spans="8:9" ht="12.75">
      <c r="H960" s="65"/>
      <c r="I960" s="65"/>
    </row>
    <row r="961" spans="8:9" ht="12.75">
      <c r="H961" s="65"/>
      <c r="I961" s="65"/>
    </row>
    <row r="962" spans="8:9" ht="12.75">
      <c r="H962" s="65"/>
      <c r="I962" s="65"/>
    </row>
    <row r="963" spans="8:9" ht="12.75">
      <c r="H963" s="65"/>
      <c r="I963" s="65"/>
    </row>
    <row r="964" spans="8:9" ht="12.75">
      <c r="H964" s="65"/>
      <c r="I964" s="65"/>
    </row>
    <row r="965" spans="8:9" ht="12.75">
      <c r="H965" s="65"/>
      <c r="I965" s="65"/>
    </row>
    <row r="966" spans="8:9" ht="12.75">
      <c r="H966" s="65"/>
      <c r="I966" s="65"/>
    </row>
    <row r="967" spans="8:9" ht="12.75">
      <c r="H967" s="65"/>
      <c r="I967" s="65"/>
    </row>
    <row r="968" spans="8:9" ht="12.75">
      <c r="H968" s="65"/>
      <c r="I968" s="65"/>
    </row>
    <row r="969" spans="8:9" ht="12.75">
      <c r="H969" s="65"/>
      <c r="I969" s="65"/>
    </row>
    <row r="970" spans="8:9" ht="12.75">
      <c r="H970" s="65"/>
      <c r="I970" s="65"/>
    </row>
    <row r="971" spans="8:9" ht="12.75">
      <c r="H971" s="65"/>
      <c r="I971" s="65"/>
    </row>
    <row r="972" spans="8:9" ht="12.75">
      <c r="H972" s="65"/>
      <c r="I972" s="65"/>
    </row>
    <row r="973" spans="8:9" ht="12.75">
      <c r="H973" s="65"/>
      <c r="I973" s="65"/>
    </row>
    <row r="974" spans="8:9" ht="12.75">
      <c r="H974" s="65"/>
      <c r="I974" s="65"/>
    </row>
    <row r="975" spans="8:9" ht="12.75">
      <c r="H975" s="65"/>
      <c r="I975" s="65"/>
    </row>
    <row r="976" spans="8:9" ht="12.75">
      <c r="H976" s="65"/>
      <c r="I976" s="65"/>
    </row>
    <row r="977" spans="8:9" ht="12.75">
      <c r="H977" s="65"/>
      <c r="I977" s="65"/>
    </row>
    <row r="978" spans="8:9" ht="12.75">
      <c r="H978" s="65"/>
      <c r="I978" s="65"/>
    </row>
    <row r="979" spans="8:9" ht="12.75">
      <c r="H979" s="65"/>
      <c r="I979" s="65"/>
    </row>
    <row r="980" spans="8:9" ht="12.75">
      <c r="H980" s="65"/>
      <c r="I980" s="65"/>
    </row>
    <row r="981" spans="8:9" ht="12.75">
      <c r="H981" s="65"/>
      <c r="I981" s="65"/>
    </row>
    <row r="982" spans="8:9" ht="12.75">
      <c r="H982" s="65"/>
      <c r="I982" s="65"/>
    </row>
    <row r="983" spans="8:9" ht="12.75">
      <c r="H983" s="65"/>
      <c r="I983" s="65"/>
    </row>
    <row r="984" spans="8:9" ht="12.75">
      <c r="H984" s="65"/>
      <c r="I984" s="65"/>
    </row>
    <row r="985" spans="8:9" ht="12.75">
      <c r="H985" s="65"/>
      <c r="I985" s="65"/>
    </row>
    <row r="986" spans="8:9" ht="12.75">
      <c r="H986" s="65"/>
      <c r="I986" s="65"/>
    </row>
    <row r="987" spans="8:9" ht="12.75">
      <c r="H987" s="65"/>
      <c r="I987" s="65"/>
    </row>
    <row r="988" spans="8:9" ht="12.75">
      <c r="H988" s="65"/>
      <c r="I988" s="65"/>
    </row>
    <row r="989" spans="8:9" ht="12.75">
      <c r="H989" s="65"/>
      <c r="I989" s="65"/>
    </row>
    <row r="990" spans="8:9" ht="12.75">
      <c r="H990" s="65"/>
      <c r="I990" s="65"/>
    </row>
    <row r="991" spans="8:9" ht="12.75">
      <c r="H991" s="65"/>
      <c r="I991" s="65"/>
    </row>
    <row r="992" spans="8:9" ht="12.75">
      <c r="H992" s="65"/>
      <c r="I992" s="65"/>
    </row>
    <row r="993" spans="8:9" ht="12.75">
      <c r="H993" s="65"/>
      <c r="I993" s="65"/>
    </row>
    <row r="994" spans="8:9" ht="12.75">
      <c r="H994" s="65"/>
      <c r="I994" s="65"/>
    </row>
    <row r="995" spans="8:9" ht="12.75">
      <c r="H995" s="65"/>
      <c r="I995" s="65"/>
    </row>
    <row r="996" spans="8:9" ht="12.75">
      <c r="H996" s="65"/>
      <c r="I996" s="65"/>
    </row>
    <row r="997" spans="8:9" ht="12.75">
      <c r="H997" s="65"/>
      <c r="I997" s="65"/>
    </row>
    <row r="998" spans="8:9" ht="12.75">
      <c r="H998" s="65"/>
      <c r="I998" s="65"/>
    </row>
    <row r="999" spans="8:9" ht="12.75">
      <c r="H999" s="65"/>
      <c r="I999" s="65"/>
    </row>
    <row r="1000" spans="8:9" ht="12.75">
      <c r="H1000" s="65"/>
      <c r="I1000" s="65"/>
    </row>
    <row r="1001" spans="8:9" ht="12.75">
      <c r="H1001" s="65"/>
      <c r="I1001" s="65"/>
    </row>
    <row r="1002" spans="8:9" ht="12.75">
      <c r="H1002" s="65"/>
      <c r="I1002" s="65"/>
    </row>
    <row r="1003" spans="8:9" ht="12.75">
      <c r="H1003" s="65"/>
      <c r="I1003" s="65"/>
    </row>
    <row r="1004" spans="8:9" ht="12.75">
      <c r="H1004" s="65"/>
      <c r="I1004" s="65"/>
    </row>
    <row r="1005" spans="8:9" ht="12.75">
      <c r="H1005" s="65"/>
      <c r="I1005" s="65"/>
    </row>
    <row r="1006" spans="8:9" ht="12.75">
      <c r="H1006" s="65"/>
      <c r="I1006" s="65"/>
    </row>
    <row r="1007" spans="8:9" ht="12.75">
      <c r="H1007" s="65"/>
      <c r="I1007" s="65"/>
    </row>
    <row r="1008" spans="8:9" ht="12.75">
      <c r="H1008" s="65"/>
      <c r="I1008" s="65"/>
    </row>
    <row r="1009" spans="8:9" ht="12.75">
      <c r="H1009" s="65"/>
      <c r="I1009" s="65"/>
    </row>
    <row r="1010" spans="8:9" ht="12.75">
      <c r="H1010" s="65"/>
      <c r="I1010" s="65"/>
    </row>
    <row r="1011" spans="8:9" ht="12.75">
      <c r="H1011" s="65"/>
      <c r="I1011" s="65"/>
    </row>
    <row r="1012" spans="8:9" ht="12.75">
      <c r="H1012" s="65"/>
      <c r="I1012" s="65"/>
    </row>
    <row r="1013" spans="8:9" ht="12.75">
      <c r="H1013" s="65"/>
      <c r="I1013" s="65"/>
    </row>
    <row r="1014" spans="8:9" ht="12.75">
      <c r="H1014" s="65"/>
      <c r="I1014" s="65"/>
    </row>
    <row r="1015" spans="8:9" ht="12.75">
      <c r="H1015" s="65"/>
      <c r="I1015" s="65"/>
    </row>
    <row r="1016" spans="8:9" ht="12.75">
      <c r="H1016" s="65"/>
      <c r="I1016" s="65"/>
    </row>
    <row r="1017" spans="8:9" ht="12.75">
      <c r="H1017" s="65"/>
      <c r="I1017" s="65"/>
    </row>
    <row r="1018" spans="8:9" ht="12.75">
      <c r="H1018" s="65"/>
      <c r="I1018" s="65"/>
    </row>
    <row r="1019" spans="8:9" ht="12.75">
      <c r="H1019" s="65"/>
      <c r="I1019" s="65"/>
    </row>
    <row r="1020" spans="8:9" ht="12.75">
      <c r="H1020" s="65"/>
      <c r="I1020" s="65"/>
    </row>
    <row r="1021" spans="8:9" ht="12.75">
      <c r="H1021" s="65"/>
      <c r="I1021" s="65"/>
    </row>
    <row r="1022" spans="8:9" ht="12.75">
      <c r="H1022" s="65"/>
      <c r="I1022" s="65"/>
    </row>
    <row r="1023" spans="8:9" ht="12.75">
      <c r="H1023" s="65"/>
      <c r="I1023" s="65"/>
    </row>
    <row r="1024" spans="8:9" ht="12.75">
      <c r="H1024" s="65"/>
      <c r="I1024" s="65"/>
    </row>
    <row r="1025" spans="8:9" ht="12.75">
      <c r="H1025" s="65"/>
      <c r="I1025" s="65"/>
    </row>
    <row r="1026" spans="8:9" ht="12.75">
      <c r="H1026" s="65"/>
      <c r="I1026" s="65"/>
    </row>
    <row r="1027" spans="8:9" ht="12.75">
      <c r="H1027" s="65"/>
      <c r="I1027" s="65"/>
    </row>
    <row r="1028" spans="8:9" ht="12.75">
      <c r="H1028" s="65"/>
      <c r="I1028" s="65"/>
    </row>
    <row r="1029" spans="8:9" ht="12.75">
      <c r="H1029" s="65"/>
      <c r="I1029" s="65"/>
    </row>
    <row r="1030" spans="8:9" ht="12.75">
      <c r="H1030" s="65"/>
      <c r="I1030" s="65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0.71" right="0.48" top="0.78" bottom="0.75" header="0.5" footer="0.5"/>
  <pageSetup fitToHeight="0" fitToWidth="1" horizontalDpi="600" verticalDpi="600" orientation="landscape" paperSize="9" scale="95" r:id="rId1"/>
  <headerFooter alignWithMargins="0">
    <oddFooter>&amp;C&amp;8&amp;P</oddFooter>
  </headerFooter>
  <rowBreaks count="1" manualBreakCount="1">
    <brk id="76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273"/>
  <sheetViews>
    <sheetView zoomScalePageLayoutView="0" workbookViewId="0" topLeftCell="A232">
      <selection activeCell="E238" sqref="E238"/>
    </sheetView>
  </sheetViews>
  <sheetFormatPr defaultColWidth="9.00390625" defaultRowHeight="18" customHeight="1"/>
  <cols>
    <col min="1" max="1" width="33.00390625" style="5" customWidth="1"/>
    <col min="2" max="2" width="7.875" style="5" customWidth="1"/>
    <col min="3" max="3" width="33.875" style="5" customWidth="1"/>
    <col min="4" max="4" width="18.75390625" style="5" customWidth="1"/>
    <col min="5" max="5" width="17.875" style="5" customWidth="1"/>
    <col min="6" max="6" width="15.37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8" customHeight="1">
      <c r="A1" s="3"/>
      <c r="C1" s="34" t="s">
        <v>92</v>
      </c>
      <c r="D1" s="25"/>
      <c r="E1" s="3"/>
      <c r="F1" s="34"/>
    </row>
    <row r="2" spans="1:6" ht="18" customHeight="1">
      <c r="A2" s="35"/>
      <c r="B2" s="36"/>
      <c r="C2" s="36"/>
      <c r="D2" s="37"/>
      <c r="E2" s="30" t="s">
        <v>101</v>
      </c>
      <c r="F2" s="37"/>
    </row>
    <row r="3" spans="1:6" ht="18" customHeight="1">
      <c r="A3" s="110" t="s">
        <v>85</v>
      </c>
      <c r="B3" s="38"/>
      <c r="C3" s="8"/>
      <c r="D3" s="3"/>
      <c r="E3" s="113" t="s">
        <v>81</v>
      </c>
      <c r="F3" s="1"/>
    </row>
    <row r="4" spans="1:6" ht="18" customHeight="1">
      <c r="A4" s="111"/>
      <c r="B4" s="39" t="s">
        <v>86</v>
      </c>
      <c r="C4" s="71" t="s">
        <v>99</v>
      </c>
      <c r="D4" s="11" t="s">
        <v>96</v>
      </c>
      <c r="E4" s="111"/>
      <c r="F4" s="40"/>
    </row>
    <row r="5" spans="1:6" ht="18" customHeight="1">
      <c r="A5" s="111"/>
      <c r="B5" s="39" t="s">
        <v>87</v>
      </c>
      <c r="C5" s="68" t="s">
        <v>111</v>
      </c>
      <c r="D5" s="11" t="s">
        <v>97</v>
      </c>
      <c r="E5" s="111"/>
      <c r="F5" s="14" t="s">
        <v>80</v>
      </c>
    </row>
    <row r="6" spans="1:6" ht="18" customHeight="1">
      <c r="A6" s="111"/>
      <c r="B6" s="39" t="s">
        <v>88</v>
      </c>
      <c r="C6" s="71" t="s">
        <v>107</v>
      </c>
      <c r="D6" s="14" t="s">
        <v>79</v>
      </c>
      <c r="E6" s="111"/>
      <c r="F6" s="14" t="s">
        <v>79</v>
      </c>
    </row>
    <row r="7" spans="1:6" ht="18" customHeight="1">
      <c r="A7" s="112"/>
      <c r="B7" s="41"/>
      <c r="C7" s="41"/>
      <c r="D7" s="42"/>
      <c r="E7" s="112"/>
      <c r="F7" s="43"/>
    </row>
    <row r="8" spans="1:10" ht="18" customHeight="1">
      <c r="A8" s="44">
        <v>1</v>
      </c>
      <c r="B8" s="79">
        <v>2</v>
      </c>
      <c r="C8" s="79">
        <v>3</v>
      </c>
      <c r="D8" s="80">
        <v>4</v>
      </c>
      <c r="E8" s="80">
        <v>5</v>
      </c>
      <c r="F8" s="81">
        <v>6</v>
      </c>
      <c r="H8" s="16"/>
      <c r="I8" s="16"/>
      <c r="J8" s="16"/>
    </row>
    <row r="9" spans="1:10" ht="18" customHeight="1">
      <c r="A9" s="90" t="s">
        <v>37</v>
      </c>
      <c r="B9" s="91">
        <v>200</v>
      </c>
      <c r="C9" s="91" t="s">
        <v>145</v>
      </c>
      <c r="D9" s="87">
        <v>9411632.67</v>
      </c>
      <c r="E9" s="87">
        <v>7574649.39</v>
      </c>
      <c r="F9" s="92">
        <f>SUM(D9-E9)</f>
        <v>1836983.2800000003</v>
      </c>
      <c r="H9" s="16"/>
      <c r="I9" s="16"/>
      <c r="J9" s="16"/>
    </row>
    <row r="10" spans="1:10" ht="18" customHeight="1">
      <c r="A10" s="90" t="s">
        <v>38</v>
      </c>
      <c r="B10" s="91"/>
      <c r="C10" s="91"/>
      <c r="D10" s="87"/>
      <c r="E10" s="87"/>
      <c r="F10" s="88"/>
      <c r="H10" s="16"/>
      <c r="I10" s="16"/>
      <c r="J10" s="16"/>
    </row>
    <row r="11" spans="1:10" ht="25.5" customHeight="1">
      <c r="A11" s="90" t="s">
        <v>39</v>
      </c>
      <c r="B11" s="91" t="s">
        <v>40</v>
      </c>
      <c r="C11" s="91" t="s">
        <v>41</v>
      </c>
      <c r="D11" s="87">
        <v>9411632.67</v>
      </c>
      <c r="E11" s="87">
        <v>7574649.39</v>
      </c>
      <c r="F11" s="92">
        <f>SUM(D11-E11)</f>
        <v>1836983.2800000003</v>
      </c>
      <c r="H11" s="16"/>
      <c r="I11" s="16"/>
      <c r="J11" s="16"/>
    </row>
    <row r="12" spans="1:10" ht="18" customHeight="1">
      <c r="A12" s="90" t="s">
        <v>224</v>
      </c>
      <c r="B12" s="91" t="s">
        <v>40</v>
      </c>
      <c r="C12" s="91" t="s">
        <v>42</v>
      </c>
      <c r="D12" s="87">
        <v>3803800</v>
      </c>
      <c r="E12" s="87">
        <v>3193315.21</v>
      </c>
      <c r="F12" s="92">
        <f aca="true" t="shared" si="0" ref="F12:F58">SUM(D12-E12)</f>
        <v>610484.79</v>
      </c>
      <c r="H12" s="16"/>
      <c r="I12" s="16"/>
      <c r="J12" s="16"/>
    </row>
    <row r="13" spans="1:10" ht="39" customHeight="1">
      <c r="A13" s="90" t="s">
        <v>36</v>
      </c>
      <c r="B13" s="91" t="s">
        <v>40</v>
      </c>
      <c r="C13" s="91" t="s">
        <v>43</v>
      </c>
      <c r="D13" s="87">
        <v>792900</v>
      </c>
      <c r="E13" s="87">
        <v>691477.07</v>
      </c>
      <c r="F13" s="92">
        <f t="shared" si="0"/>
        <v>101422.93000000005</v>
      </c>
      <c r="H13" s="16"/>
      <c r="I13" s="16"/>
      <c r="J13" s="16"/>
    </row>
    <row r="14" spans="1:10" ht="39" customHeight="1">
      <c r="A14" s="90" t="s">
        <v>541</v>
      </c>
      <c r="B14" s="91" t="s">
        <v>40</v>
      </c>
      <c r="C14" s="91" t="s">
        <v>540</v>
      </c>
      <c r="D14" s="87">
        <v>792900</v>
      </c>
      <c r="E14" s="87">
        <v>691477.07</v>
      </c>
      <c r="F14" s="92">
        <f>SUM(D14-E14)</f>
        <v>101422.93000000005</v>
      </c>
      <c r="H14" s="16"/>
      <c r="I14" s="16"/>
      <c r="J14" s="16"/>
    </row>
    <row r="15" spans="1:10" ht="19.5" customHeight="1">
      <c r="A15" s="90" t="s">
        <v>543</v>
      </c>
      <c r="B15" s="91" t="s">
        <v>40</v>
      </c>
      <c r="C15" s="91" t="s">
        <v>319</v>
      </c>
      <c r="D15" s="87">
        <v>792900</v>
      </c>
      <c r="E15" s="87">
        <v>691477.07</v>
      </c>
      <c r="F15" s="92">
        <f t="shared" si="0"/>
        <v>101422.93000000005</v>
      </c>
      <c r="H15" s="16"/>
      <c r="I15" s="16"/>
      <c r="J15" s="16"/>
    </row>
    <row r="16" spans="1:10" ht="63.75" customHeight="1">
      <c r="A16" s="90" t="s">
        <v>477</v>
      </c>
      <c r="B16" s="91" t="s">
        <v>40</v>
      </c>
      <c r="C16" s="91" t="s">
        <v>542</v>
      </c>
      <c r="D16" s="87">
        <v>792900</v>
      </c>
      <c r="E16" s="87">
        <v>691477.07</v>
      </c>
      <c r="F16" s="92">
        <f t="shared" si="0"/>
        <v>101422.93000000005</v>
      </c>
      <c r="H16" s="16"/>
      <c r="I16" s="16"/>
      <c r="J16" s="16"/>
    </row>
    <row r="17" spans="1:10" ht="41.25" customHeight="1">
      <c r="A17" s="90" t="s">
        <v>236</v>
      </c>
      <c r="B17" s="91">
        <v>200</v>
      </c>
      <c r="C17" s="91" t="s">
        <v>320</v>
      </c>
      <c r="D17" s="87">
        <v>739500</v>
      </c>
      <c r="E17" s="87">
        <v>660775.07</v>
      </c>
      <c r="F17" s="92">
        <f t="shared" si="0"/>
        <v>78724.93000000005</v>
      </c>
      <c r="H17" s="16"/>
      <c r="I17" s="16"/>
      <c r="J17" s="16"/>
    </row>
    <row r="18" spans="1:10" ht="18" customHeight="1">
      <c r="A18" s="90" t="s">
        <v>161</v>
      </c>
      <c r="B18" s="91">
        <v>200</v>
      </c>
      <c r="C18" s="91" t="s">
        <v>238</v>
      </c>
      <c r="D18" s="87">
        <v>739500</v>
      </c>
      <c r="E18" s="87">
        <v>660775.07</v>
      </c>
      <c r="F18" s="92">
        <f>SUM(D18-E18)</f>
        <v>78724.93000000005</v>
      </c>
      <c r="H18" s="16"/>
      <c r="I18" s="16"/>
      <c r="J18" s="16"/>
    </row>
    <row r="19" spans="1:10" ht="23.25" customHeight="1">
      <c r="A19" s="90" t="s">
        <v>44</v>
      </c>
      <c r="B19" s="91">
        <v>200</v>
      </c>
      <c r="C19" s="91" t="s">
        <v>239</v>
      </c>
      <c r="D19" s="87">
        <v>739500</v>
      </c>
      <c r="E19" s="87">
        <v>660775.07</v>
      </c>
      <c r="F19" s="92">
        <f>SUM(D19-E19)</f>
        <v>78724.93000000005</v>
      </c>
      <c r="H19" s="16"/>
      <c r="I19" s="16"/>
      <c r="J19" s="16"/>
    </row>
    <row r="20" spans="1:10" ht="18" customHeight="1">
      <c r="A20" s="90" t="s">
        <v>162</v>
      </c>
      <c r="B20" s="91">
        <v>200</v>
      </c>
      <c r="C20" s="91" t="s">
        <v>240</v>
      </c>
      <c r="D20" s="87">
        <v>566700</v>
      </c>
      <c r="E20" s="87">
        <v>511292.01</v>
      </c>
      <c r="F20" s="92">
        <f t="shared" si="0"/>
        <v>55407.98999999999</v>
      </c>
      <c r="H20" s="16"/>
      <c r="I20" s="16"/>
      <c r="J20" s="16"/>
    </row>
    <row r="21" spans="1:10" ht="18" customHeight="1">
      <c r="A21" s="90" t="s">
        <v>163</v>
      </c>
      <c r="B21" s="91">
        <v>200</v>
      </c>
      <c r="C21" s="91" t="s">
        <v>241</v>
      </c>
      <c r="D21" s="87">
        <v>172800</v>
      </c>
      <c r="E21" s="87">
        <v>149483.06</v>
      </c>
      <c r="F21" s="92">
        <f t="shared" si="0"/>
        <v>23316.940000000002</v>
      </c>
      <c r="H21" s="16"/>
      <c r="I21" s="16"/>
      <c r="J21" s="16"/>
    </row>
    <row r="22" spans="1:10" ht="27" customHeight="1">
      <c r="A22" s="90" t="s">
        <v>164</v>
      </c>
      <c r="B22" s="91" t="s">
        <v>40</v>
      </c>
      <c r="C22" s="91" t="s">
        <v>237</v>
      </c>
      <c r="D22" s="87">
        <v>53400</v>
      </c>
      <c r="E22" s="87">
        <v>30702</v>
      </c>
      <c r="F22" s="92">
        <f t="shared" si="0"/>
        <v>22698</v>
      </c>
      <c r="H22" s="16"/>
      <c r="I22" s="16"/>
      <c r="J22" s="16"/>
    </row>
    <row r="23" spans="1:10" ht="18" customHeight="1">
      <c r="A23" s="90" t="s">
        <v>161</v>
      </c>
      <c r="B23" s="91" t="s">
        <v>40</v>
      </c>
      <c r="C23" s="91" t="s">
        <v>242</v>
      </c>
      <c r="D23" s="87">
        <v>53400</v>
      </c>
      <c r="E23" s="87">
        <v>30702</v>
      </c>
      <c r="F23" s="92">
        <f t="shared" si="0"/>
        <v>22698</v>
      </c>
      <c r="H23" s="16"/>
      <c r="I23" s="16"/>
      <c r="J23" s="16"/>
    </row>
    <row r="24" spans="1:10" ht="24.75" customHeight="1">
      <c r="A24" s="90" t="s">
        <v>44</v>
      </c>
      <c r="B24" s="91" t="s">
        <v>40</v>
      </c>
      <c r="C24" s="91" t="s">
        <v>243</v>
      </c>
      <c r="D24" s="87">
        <v>53400</v>
      </c>
      <c r="E24" s="87">
        <v>30702</v>
      </c>
      <c r="F24" s="92">
        <f t="shared" si="0"/>
        <v>22698</v>
      </c>
      <c r="H24" s="16"/>
      <c r="I24" s="16"/>
      <c r="J24" s="16"/>
    </row>
    <row r="25" spans="1:10" ht="18" customHeight="1">
      <c r="A25" s="90" t="s">
        <v>165</v>
      </c>
      <c r="B25" s="91" t="s">
        <v>40</v>
      </c>
      <c r="C25" s="91" t="s">
        <v>244</v>
      </c>
      <c r="D25" s="87">
        <v>41000</v>
      </c>
      <c r="E25" s="87">
        <v>30702</v>
      </c>
      <c r="F25" s="92">
        <f t="shared" si="0"/>
        <v>10298</v>
      </c>
      <c r="H25" s="16"/>
      <c r="I25" s="16"/>
      <c r="J25" s="16"/>
    </row>
    <row r="26" spans="1:10" ht="18" customHeight="1">
      <c r="A26" s="90" t="s">
        <v>163</v>
      </c>
      <c r="B26" s="91" t="s">
        <v>40</v>
      </c>
      <c r="C26" s="91" t="s">
        <v>245</v>
      </c>
      <c r="D26" s="87">
        <v>12400</v>
      </c>
      <c r="E26" s="87" t="s">
        <v>128</v>
      </c>
      <c r="F26" s="92">
        <v>12400</v>
      </c>
      <c r="H26" s="16"/>
      <c r="I26" s="16"/>
      <c r="J26" s="16"/>
    </row>
    <row r="27" spans="1:10" ht="62.25" customHeight="1">
      <c r="A27" s="90" t="s">
        <v>166</v>
      </c>
      <c r="B27" s="91" t="s">
        <v>40</v>
      </c>
      <c r="C27" s="91" t="s">
        <v>45</v>
      </c>
      <c r="D27" s="87">
        <v>2798700</v>
      </c>
      <c r="E27" s="87">
        <v>2341285.44</v>
      </c>
      <c r="F27" s="92">
        <f t="shared" si="0"/>
        <v>457414.56000000006</v>
      </c>
      <c r="H27" s="16"/>
      <c r="I27" s="16"/>
      <c r="J27" s="16"/>
    </row>
    <row r="28" spans="1:10" ht="32.25" customHeight="1">
      <c r="A28" s="90" t="s">
        <v>478</v>
      </c>
      <c r="B28" s="91" t="s">
        <v>40</v>
      </c>
      <c r="C28" s="91" t="s">
        <v>475</v>
      </c>
      <c r="D28" s="87">
        <v>2765100</v>
      </c>
      <c r="E28" s="87">
        <v>2307685.44</v>
      </c>
      <c r="F28" s="92">
        <f t="shared" si="0"/>
        <v>457414.56000000006</v>
      </c>
      <c r="H28" s="16"/>
      <c r="I28" s="16"/>
      <c r="J28" s="16"/>
    </row>
    <row r="29" spans="1:10" ht="22.5" customHeight="1">
      <c r="A29" s="90" t="s">
        <v>39</v>
      </c>
      <c r="B29" s="91" t="s">
        <v>40</v>
      </c>
      <c r="C29" s="91" t="s">
        <v>248</v>
      </c>
      <c r="D29" s="87">
        <v>2764900</v>
      </c>
      <c r="E29" s="87">
        <v>2307485.44</v>
      </c>
      <c r="F29" s="92">
        <f t="shared" si="0"/>
        <v>457414.56000000006</v>
      </c>
      <c r="H29" s="16"/>
      <c r="I29" s="16"/>
      <c r="J29" s="16"/>
    </row>
    <row r="30" spans="1:10" ht="63" customHeight="1">
      <c r="A30" s="90" t="s">
        <v>477</v>
      </c>
      <c r="B30" s="91" t="s">
        <v>40</v>
      </c>
      <c r="C30" s="91" t="s">
        <v>476</v>
      </c>
      <c r="D30" s="87">
        <v>1910700</v>
      </c>
      <c r="E30" s="87">
        <v>1650199.26</v>
      </c>
      <c r="F30" s="92">
        <f t="shared" si="0"/>
        <v>260500.74</v>
      </c>
      <c r="H30" s="16"/>
      <c r="I30" s="16"/>
      <c r="J30" s="16"/>
    </row>
    <row r="31" spans="1:10" ht="38.25" customHeight="1">
      <c r="A31" s="90" t="s">
        <v>236</v>
      </c>
      <c r="B31" s="91" t="s">
        <v>40</v>
      </c>
      <c r="C31" s="91" t="s">
        <v>249</v>
      </c>
      <c r="D31" s="87">
        <v>1782500</v>
      </c>
      <c r="E31" s="87">
        <v>1569546.26</v>
      </c>
      <c r="F31" s="92">
        <f t="shared" si="0"/>
        <v>212953.74</v>
      </c>
      <c r="H31" s="16"/>
      <c r="I31" s="16"/>
      <c r="J31" s="16"/>
    </row>
    <row r="32" spans="1:10" ht="20.25" customHeight="1">
      <c r="A32" s="90" t="s">
        <v>161</v>
      </c>
      <c r="B32" s="91" t="s">
        <v>40</v>
      </c>
      <c r="C32" s="91" t="s">
        <v>250</v>
      </c>
      <c r="D32" s="87">
        <v>1782500</v>
      </c>
      <c r="E32" s="87">
        <v>1569546.26</v>
      </c>
      <c r="F32" s="92">
        <f t="shared" si="0"/>
        <v>212953.74</v>
      </c>
      <c r="H32" s="16"/>
      <c r="I32" s="16"/>
      <c r="J32" s="16"/>
    </row>
    <row r="33" spans="1:10" ht="22.5" customHeight="1">
      <c r="A33" s="90" t="s">
        <v>44</v>
      </c>
      <c r="B33" s="91" t="s">
        <v>40</v>
      </c>
      <c r="C33" s="91" t="s">
        <v>251</v>
      </c>
      <c r="D33" s="87">
        <v>1782500</v>
      </c>
      <c r="E33" s="87">
        <v>1569546.26</v>
      </c>
      <c r="F33" s="92">
        <f t="shared" si="0"/>
        <v>212953.74</v>
      </c>
      <c r="H33" s="16"/>
      <c r="I33" s="16"/>
      <c r="J33" s="16"/>
    </row>
    <row r="34" spans="1:10" ht="17.25" customHeight="1">
      <c r="A34" s="90" t="s">
        <v>162</v>
      </c>
      <c r="B34" s="91" t="s">
        <v>40</v>
      </c>
      <c r="C34" s="91" t="s">
        <v>252</v>
      </c>
      <c r="D34" s="87">
        <v>1356100</v>
      </c>
      <c r="E34" s="87">
        <v>1211127.16</v>
      </c>
      <c r="F34" s="92">
        <f t="shared" si="0"/>
        <v>144972.84000000008</v>
      </c>
      <c r="H34" s="16"/>
      <c r="I34" s="16"/>
      <c r="J34" s="16"/>
    </row>
    <row r="35" spans="1:10" ht="22.5" customHeight="1">
      <c r="A35" s="90" t="s">
        <v>163</v>
      </c>
      <c r="B35" s="91" t="s">
        <v>40</v>
      </c>
      <c r="C35" s="91" t="s">
        <v>253</v>
      </c>
      <c r="D35" s="87">
        <v>426400</v>
      </c>
      <c r="E35" s="87">
        <v>358419.1</v>
      </c>
      <c r="F35" s="92">
        <f t="shared" si="0"/>
        <v>67980.90000000002</v>
      </c>
      <c r="H35" s="16"/>
      <c r="I35" s="16"/>
      <c r="J35" s="16"/>
    </row>
    <row r="36" spans="1:10" ht="45.75" customHeight="1">
      <c r="A36" s="90" t="s">
        <v>255</v>
      </c>
      <c r="B36" s="91" t="s">
        <v>40</v>
      </c>
      <c r="C36" s="91" t="s">
        <v>254</v>
      </c>
      <c r="D36" s="87">
        <v>128200</v>
      </c>
      <c r="E36" s="87">
        <v>80653</v>
      </c>
      <c r="F36" s="92">
        <f t="shared" si="0"/>
        <v>47547</v>
      </c>
      <c r="H36" s="16"/>
      <c r="I36" s="16"/>
      <c r="J36" s="16"/>
    </row>
    <row r="37" spans="1:10" ht="18" customHeight="1">
      <c r="A37" s="90" t="s">
        <v>161</v>
      </c>
      <c r="B37" s="91" t="s">
        <v>40</v>
      </c>
      <c r="C37" s="91" t="s">
        <v>256</v>
      </c>
      <c r="D37" s="87">
        <v>128200</v>
      </c>
      <c r="E37" s="87">
        <v>80653</v>
      </c>
      <c r="F37" s="92">
        <f t="shared" si="0"/>
        <v>47547</v>
      </c>
      <c r="H37" s="16"/>
      <c r="I37" s="16"/>
      <c r="J37" s="16"/>
    </row>
    <row r="38" spans="1:10" ht="22.5" customHeight="1">
      <c r="A38" s="90" t="s">
        <v>44</v>
      </c>
      <c r="B38" s="91" t="s">
        <v>40</v>
      </c>
      <c r="C38" s="91" t="s">
        <v>257</v>
      </c>
      <c r="D38" s="87">
        <v>128200</v>
      </c>
      <c r="E38" s="87">
        <v>80653</v>
      </c>
      <c r="F38" s="92">
        <f t="shared" si="0"/>
        <v>47547</v>
      </c>
      <c r="H38" s="16"/>
      <c r="I38" s="16"/>
      <c r="J38" s="16"/>
    </row>
    <row r="39" spans="1:10" ht="22.5" customHeight="1">
      <c r="A39" s="90" t="s">
        <v>165</v>
      </c>
      <c r="B39" s="91" t="s">
        <v>40</v>
      </c>
      <c r="C39" s="91" t="s">
        <v>258</v>
      </c>
      <c r="D39" s="87">
        <v>112000</v>
      </c>
      <c r="E39" s="87">
        <v>80653</v>
      </c>
      <c r="F39" s="92">
        <f t="shared" si="0"/>
        <v>31347</v>
      </c>
      <c r="H39" s="16"/>
      <c r="I39" s="16"/>
      <c r="J39" s="16"/>
    </row>
    <row r="40" spans="1:10" ht="22.5" customHeight="1">
      <c r="A40" s="90" t="s">
        <v>163</v>
      </c>
      <c r="B40" s="91" t="s">
        <v>40</v>
      </c>
      <c r="C40" s="91" t="s">
        <v>259</v>
      </c>
      <c r="D40" s="87">
        <v>16200</v>
      </c>
      <c r="E40" s="87" t="s">
        <v>128</v>
      </c>
      <c r="F40" s="92">
        <v>16200</v>
      </c>
      <c r="H40" s="16"/>
      <c r="I40" s="16"/>
      <c r="J40" s="16"/>
    </row>
    <row r="41" spans="1:10" ht="73.5" customHeight="1">
      <c r="A41" s="90" t="s">
        <v>480</v>
      </c>
      <c r="B41" s="91" t="s">
        <v>40</v>
      </c>
      <c r="C41" s="91" t="s">
        <v>479</v>
      </c>
      <c r="D41" s="87">
        <v>854200</v>
      </c>
      <c r="E41" s="87">
        <v>657286.18</v>
      </c>
      <c r="F41" s="92">
        <f t="shared" si="0"/>
        <v>196913.81999999995</v>
      </c>
      <c r="H41" s="16"/>
      <c r="I41" s="16"/>
      <c r="J41" s="16"/>
    </row>
    <row r="42" spans="1:10" ht="35.25" customHeight="1">
      <c r="A42" s="90" t="s">
        <v>246</v>
      </c>
      <c r="B42" s="91" t="s">
        <v>40</v>
      </c>
      <c r="C42" s="91" t="s">
        <v>260</v>
      </c>
      <c r="D42" s="87">
        <v>661800</v>
      </c>
      <c r="E42" s="87">
        <v>536542.48</v>
      </c>
      <c r="F42" s="92">
        <f t="shared" si="0"/>
        <v>125257.52000000002</v>
      </c>
      <c r="H42" s="16"/>
      <c r="I42" s="16"/>
      <c r="J42" s="16"/>
    </row>
    <row r="43" spans="1:10" ht="22.5" customHeight="1">
      <c r="A43" s="90" t="s">
        <v>161</v>
      </c>
      <c r="B43" s="91" t="s">
        <v>40</v>
      </c>
      <c r="C43" s="91" t="s">
        <v>261</v>
      </c>
      <c r="D43" s="87">
        <v>256500</v>
      </c>
      <c r="E43" s="87">
        <v>193479.98</v>
      </c>
      <c r="F43" s="92">
        <f t="shared" si="0"/>
        <v>63020.01999999999</v>
      </c>
      <c r="H43" s="16"/>
      <c r="I43" s="16"/>
      <c r="J43" s="16"/>
    </row>
    <row r="44" spans="1:10" ht="22.5" customHeight="1">
      <c r="A44" s="90" t="s">
        <v>46</v>
      </c>
      <c r="B44" s="91" t="s">
        <v>40</v>
      </c>
      <c r="C44" s="91" t="s">
        <v>262</v>
      </c>
      <c r="D44" s="87">
        <v>256500</v>
      </c>
      <c r="E44" s="87">
        <v>193479.98</v>
      </c>
      <c r="F44" s="92">
        <f t="shared" si="0"/>
        <v>63020.01999999999</v>
      </c>
      <c r="H44" s="16"/>
      <c r="I44" s="16"/>
      <c r="J44" s="16"/>
    </row>
    <row r="45" spans="1:10" ht="22.5" customHeight="1">
      <c r="A45" s="90" t="s">
        <v>167</v>
      </c>
      <c r="B45" s="91" t="s">
        <v>40</v>
      </c>
      <c r="C45" s="91" t="s">
        <v>263</v>
      </c>
      <c r="D45" s="87">
        <v>68900</v>
      </c>
      <c r="E45" s="87">
        <v>57867.11</v>
      </c>
      <c r="F45" s="92">
        <f t="shared" si="0"/>
        <v>11032.89</v>
      </c>
      <c r="H45" s="16"/>
      <c r="I45" s="16"/>
      <c r="J45" s="16"/>
    </row>
    <row r="46" spans="1:10" ht="22.5" customHeight="1">
      <c r="A46" s="90" t="s">
        <v>459</v>
      </c>
      <c r="B46" s="91" t="s">
        <v>40</v>
      </c>
      <c r="C46" s="91" t="s">
        <v>458</v>
      </c>
      <c r="D46" s="87">
        <v>2000</v>
      </c>
      <c r="E46" s="87"/>
      <c r="F46" s="92">
        <v>2000</v>
      </c>
      <c r="H46" s="16"/>
      <c r="I46" s="16"/>
      <c r="J46" s="16"/>
    </row>
    <row r="47" spans="1:10" ht="22.5" customHeight="1">
      <c r="A47" s="90" t="s">
        <v>168</v>
      </c>
      <c r="B47" s="91" t="s">
        <v>40</v>
      </c>
      <c r="C47" s="91" t="s">
        <v>264</v>
      </c>
      <c r="D47" s="87">
        <v>72000</v>
      </c>
      <c r="E47" s="87">
        <v>36855.8</v>
      </c>
      <c r="F47" s="92">
        <f t="shared" si="0"/>
        <v>35144.2</v>
      </c>
      <c r="H47" s="16"/>
      <c r="I47" s="16"/>
      <c r="J47" s="16"/>
    </row>
    <row r="48" spans="1:10" ht="22.5" customHeight="1">
      <c r="A48" s="90" t="s">
        <v>48</v>
      </c>
      <c r="B48" s="91" t="s">
        <v>40</v>
      </c>
      <c r="C48" s="91" t="s">
        <v>265</v>
      </c>
      <c r="D48" s="87">
        <v>17900</v>
      </c>
      <c r="E48" s="87">
        <v>4637.87</v>
      </c>
      <c r="F48" s="92">
        <f t="shared" si="0"/>
        <v>13262.130000000001</v>
      </c>
      <c r="H48" s="16"/>
      <c r="I48" s="16"/>
      <c r="J48" s="16"/>
    </row>
    <row r="49" spans="1:10" ht="22.5" customHeight="1">
      <c r="A49" s="90" t="s">
        <v>47</v>
      </c>
      <c r="B49" s="91" t="s">
        <v>40</v>
      </c>
      <c r="C49" s="91" t="s">
        <v>266</v>
      </c>
      <c r="D49" s="87">
        <v>95700</v>
      </c>
      <c r="E49" s="87">
        <v>94119.2</v>
      </c>
      <c r="F49" s="92">
        <f t="shared" si="0"/>
        <v>1580.800000000003</v>
      </c>
      <c r="H49" s="16"/>
      <c r="I49" s="16"/>
      <c r="J49" s="16"/>
    </row>
    <row r="50" spans="1:10" ht="22.5" customHeight="1">
      <c r="A50" s="90" t="s">
        <v>169</v>
      </c>
      <c r="B50" s="91" t="s">
        <v>40</v>
      </c>
      <c r="C50" s="91" t="s">
        <v>267</v>
      </c>
      <c r="D50" s="87">
        <v>405300</v>
      </c>
      <c r="E50" s="87">
        <v>343062.5</v>
      </c>
      <c r="F50" s="92">
        <f t="shared" si="0"/>
        <v>62237.5</v>
      </c>
      <c r="H50" s="16"/>
      <c r="I50" s="16"/>
      <c r="J50" s="16"/>
    </row>
    <row r="51" spans="1:10" ht="22.5" customHeight="1">
      <c r="A51" s="90" t="s">
        <v>327</v>
      </c>
      <c r="B51" s="91" t="s">
        <v>40</v>
      </c>
      <c r="C51" s="91" t="s">
        <v>472</v>
      </c>
      <c r="D51" s="87">
        <v>25300</v>
      </c>
      <c r="E51" s="87">
        <v>25202</v>
      </c>
      <c r="F51" s="92">
        <f t="shared" si="0"/>
        <v>98</v>
      </c>
      <c r="H51" s="16"/>
      <c r="I51" s="16"/>
      <c r="J51" s="16"/>
    </row>
    <row r="52" spans="1:10" ht="22.5" customHeight="1">
      <c r="A52" s="90" t="s">
        <v>170</v>
      </c>
      <c r="B52" s="91" t="s">
        <v>40</v>
      </c>
      <c r="C52" s="91" t="s">
        <v>268</v>
      </c>
      <c r="D52" s="87">
        <v>380000</v>
      </c>
      <c r="E52" s="87">
        <v>317860.5</v>
      </c>
      <c r="F52" s="92">
        <f t="shared" si="0"/>
        <v>62139.5</v>
      </c>
      <c r="H52" s="16"/>
      <c r="I52" s="16"/>
      <c r="J52" s="16"/>
    </row>
    <row r="53" spans="1:10" ht="22.5" customHeight="1">
      <c r="A53" s="90" t="s">
        <v>171</v>
      </c>
      <c r="B53" s="91" t="s">
        <v>40</v>
      </c>
      <c r="C53" s="91" t="s">
        <v>269</v>
      </c>
      <c r="D53" s="87">
        <v>151200</v>
      </c>
      <c r="E53" s="87">
        <v>79567.14</v>
      </c>
      <c r="F53" s="92">
        <f t="shared" si="0"/>
        <v>71632.86</v>
      </c>
      <c r="H53" s="16"/>
      <c r="I53" s="16"/>
      <c r="J53" s="16"/>
    </row>
    <row r="54" spans="1:10" ht="22.5" customHeight="1">
      <c r="A54" s="90" t="s">
        <v>161</v>
      </c>
      <c r="B54" s="91" t="s">
        <v>40</v>
      </c>
      <c r="C54" s="91" t="s">
        <v>270</v>
      </c>
      <c r="D54" s="87">
        <v>151200</v>
      </c>
      <c r="E54" s="87">
        <v>79567.14</v>
      </c>
      <c r="F54" s="92">
        <f t="shared" si="0"/>
        <v>71632.86</v>
      </c>
      <c r="H54" s="16"/>
      <c r="I54" s="16"/>
      <c r="J54" s="16"/>
    </row>
    <row r="55" spans="1:10" ht="22.5" customHeight="1">
      <c r="A55" s="90" t="s">
        <v>172</v>
      </c>
      <c r="B55" s="91" t="s">
        <v>40</v>
      </c>
      <c r="C55" s="91" t="s">
        <v>271</v>
      </c>
      <c r="D55" s="87">
        <v>151200</v>
      </c>
      <c r="E55" s="87">
        <v>79567.14</v>
      </c>
      <c r="F55" s="92">
        <f t="shared" si="0"/>
        <v>71632.86</v>
      </c>
      <c r="H55" s="16"/>
      <c r="I55" s="16"/>
      <c r="J55" s="16"/>
    </row>
    <row r="56" spans="1:10" ht="22.5" customHeight="1">
      <c r="A56" s="90" t="s">
        <v>275</v>
      </c>
      <c r="B56" s="91" t="s">
        <v>40</v>
      </c>
      <c r="C56" s="91" t="s">
        <v>272</v>
      </c>
      <c r="D56" s="87">
        <v>41200</v>
      </c>
      <c r="E56" s="87">
        <v>41176.56</v>
      </c>
      <c r="F56" s="92">
        <f t="shared" si="0"/>
        <v>23.44000000000233</v>
      </c>
      <c r="H56" s="16"/>
      <c r="I56" s="16"/>
      <c r="J56" s="16"/>
    </row>
    <row r="57" spans="1:10" ht="22.5" customHeight="1">
      <c r="A57" s="90" t="s">
        <v>161</v>
      </c>
      <c r="B57" s="91" t="s">
        <v>40</v>
      </c>
      <c r="C57" s="91" t="s">
        <v>273</v>
      </c>
      <c r="D57" s="87">
        <v>41200</v>
      </c>
      <c r="E57" s="87">
        <v>41176.56</v>
      </c>
      <c r="F57" s="92">
        <f t="shared" si="0"/>
        <v>23.44000000000233</v>
      </c>
      <c r="H57" s="16"/>
      <c r="I57" s="16"/>
      <c r="J57" s="16"/>
    </row>
    <row r="58" spans="1:10" ht="18.75" customHeight="1">
      <c r="A58" s="90" t="s">
        <v>172</v>
      </c>
      <c r="B58" s="91" t="s">
        <v>40</v>
      </c>
      <c r="C58" s="91" t="s">
        <v>274</v>
      </c>
      <c r="D58" s="87">
        <v>41200</v>
      </c>
      <c r="E58" s="87">
        <v>41176.56</v>
      </c>
      <c r="F58" s="92">
        <f t="shared" si="0"/>
        <v>23.44000000000233</v>
      </c>
      <c r="H58" s="16"/>
      <c r="I58" s="16"/>
      <c r="J58" s="16"/>
    </row>
    <row r="59" spans="1:10" ht="18.75" customHeight="1">
      <c r="A59" s="90" t="s">
        <v>461</v>
      </c>
      <c r="B59" s="91" t="s">
        <v>40</v>
      </c>
      <c r="C59" s="91" t="s">
        <v>460</v>
      </c>
      <c r="D59" s="87">
        <v>200</v>
      </c>
      <c r="E59" s="87">
        <v>200</v>
      </c>
      <c r="F59" s="92" t="s">
        <v>128</v>
      </c>
      <c r="H59" s="16"/>
      <c r="I59" s="16"/>
      <c r="J59" s="16"/>
    </row>
    <row r="60" spans="1:10" ht="145.5" customHeight="1">
      <c r="A60" s="90" t="s">
        <v>463</v>
      </c>
      <c r="B60" s="91" t="s">
        <v>40</v>
      </c>
      <c r="C60" s="91" t="s">
        <v>462</v>
      </c>
      <c r="D60" s="87">
        <v>200</v>
      </c>
      <c r="E60" s="87">
        <v>200</v>
      </c>
      <c r="F60" s="92" t="s">
        <v>128</v>
      </c>
      <c r="H60" s="16"/>
      <c r="I60" s="16"/>
      <c r="J60" s="16"/>
    </row>
    <row r="61" spans="1:10" ht="40.5" customHeight="1">
      <c r="A61" s="90" t="s">
        <v>246</v>
      </c>
      <c r="B61" s="91" t="s">
        <v>40</v>
      </c>
      <c r="C61" s="91" t="s">
        <v>464</v>
      </c>
      <c r="D61" s="87">
        <v>200</v>
      </c>
      <c r="E61" s="87">
        <v>200</v>
      </c>
      <c r="F61" s="92" t="s">
        <v>128</v>
      </c>
      <c r="H61" s="16"/>
      <c r="I61" s="16"/>
      <c r="J61" s="16"/>
    </row>
    <row r="62" spans="1:10" ht="24" customHeight="1">
      <c r="A62" s="90" t="s">
        <v>169</v>
      </c>
      <c r="B62" s="91" t="s">
        <v>40</v>
      </c>
      <c r="C62" s="91" t="s">
        <v>465</v>
      </c>
      <c r="D62" s="87">
        <v>200</v>
      </c>
      <c r="E62" s="87">
        <v>200</v>
      </c>
      <c r="F62" s="92" t="s">
        <v>128</v>
      </c>
      <c r="H62" s="16"/>
      <c r="I62" s="16"/>
      <c r="J62" s="16"/>
    </row>
    <row r="63" spans="1:10" ht="32.25" customHeight="1">
      <c r="A63" s="90" t="s">
        <v>170</v>
      </c>
      <c r="B63" s="91" t="s">
        <v>40</v>
      </c>
      <c r="C63" s="91" t="s">
        <v>466</v>
      </c>
      <c r="D63" s="87">
        <v>200</v>
      </c>
      <c r="E63" s="87">
        <v>200</v>
      </c>
      <c r="F63" s="92" t="s">
        <v>128</v>
      </c>
      <c r="H63" s="16"/>
      <c r="I63" s="16"/>
      <c r="J63" s="16"/>
    </row>
    <row r="64" spans="1:10" ht="21" customHeight="1">
      <c r="A64" s="90" t="s">
        <v>277</v>
      </c>
      <c r="B64" s="91" t="s">
        <v>40</v>
      </c>
      <c r="C64" s="91" t="s">
        <v>276</v>
      </c>
      <c r="D64" s="87">
        <v>33600</v>
      </c>
      <c r="E64" s="87">
        <v>33600</v>
      </c>
      <c r="F64" s="92" t="s">
        <v>128</v>
      </c>
      <c r="H64" s="16"/>
      <c r="I64" s="16"/>
      <c r="J64" s="16"/>
    </row>
    <row r="65" spans="1:10" ht="63.75" customHeight="1">
      <c r="A65" s="90" t="s">
        <v>279</v>
      </c>
      <c r="B65" s="91" t="s">
        <v>40</v>
      </c>
      <c r="C65" s="91" t="s">
        <v>278</v>
      </c>
      <c r="D65" s="87">
        <v>33600</v>
      </c>
      <c r="E65" s="87">
        <v>33600</v>
      </c>
      <c r="F65" s="92" t="s">
        <v>128</v>
      </c>
      <c r="H65" s="16"/>
      <c r="I65" s="16"/>
      <c r="J65" s="16"/>
    </row>
    <row r="66" spans="1:10" ht="22.5" customHeight="1">
      <c r="A66" s="90" t="s">
        <v>416</v>
      </c>
      <c r="B66" s="91" t="s">
        <v>40</v>
      </c>
      <c r="C66" s="91" t="s">
        <v>280</v>
      </c>
      <c r="D66" s="87">
        <v>33600</v>
      </c>
      <c r="E66" s="87">
        <v>33600</v>
      </c>
      <c r="F66" s="92" t="s">
        <v>128</v>
      </c>
      <c r="H66" s="16"/>
      <c r="I66" s="16"/>
      <c r="J66" s="16"/>
    </row>
    <row r="67" spans="1:10" ht="22.5" customHeight="1">
      <c r="A67" s="90" t="s">
        <v>161</v>
      </c>
      <c r="B67" s="91" t="s">
        <v>40</v>
      </c>
      <c r="C67" s="91" t="s">
        <v>281</v>
      </c>
      <c r="D67" s="87">
        <v>33600</v>
      </c>
      <c r="E67" s="87">
        <v>33600</v>
      </c>
      <c r="F67" s="92" t="s">
        <v>128</v>
      </c>
      <c r="H67" s="16"/>
      <c r="I67" s="16"/>
      <c r="J67" s="16"/>
    </row>
    <row r="68" spans="1:10" ht="22.5" customHeight="1">
      <c r="A68" s="90" t="s">
        <v>417</v>
      </c>
      <c r="B68" s="91" t="s">
        <v>40</v>
      </c>
      <c r="C68" s="91" t="s">
        <v>282</v>
      </c>
      <c r="D68" s="87">
        <v>33600</v>
      </c>
      <c r="E68" s="87">
        <v>33600</v>
      </c>
      <c r="F68" s="92" t="s">
        <v>128</v>
      </c>
      <c r="H68" s="16"/>
      <c r="I68" s="16"/>
      <c r="J68" s="16"/>
    </row>
    <row r="69" spans="1:10" ht="22.5" customHeight="1">
      <c r="A69" s="90" t="s">
        <v>72</v>
      </c>
      <c r="B69" s="91" t="s">
        <v>40</v>
      </c>
      <c r="C69" s="91" t="s">
        <v>283</v>
      </c>
      <c r="D69" s="87">
        <v>33600</v>
      </c>
      <c r="E69" s="87">
        <v>33600</v>
      </c>
      <c r="F69" s="92" t="s">
        <v>128</v>
      </c>
      <c r="H69" s="16"/>
      <c r="I69" s="16"/>
      <c r="J69" s="16"/>
    </row>
    <row r="70" spans="1:10" ht="18.75" customHeight="1">
      <c r="A70" s="90" t="s">
        <v>173</v>
      </c>
      <c r="B70" s="91">
        <v>200</v>
      </c>
      <c r="C70" s="91" t="s">
        <v>49</v>
      </c>
      <c r="D70" s="87">
        <v>212200</v>
      </c>
      <c r="E70" s="87">
        <v>160552.7</v>
      </c>
      <c r="F70" s="92">
        <f>SUM(D70-E70)</f>
        <v>51647.29999999999</v>
      </c>
      <c r="H70" s="16"/>
      <c r="I70" s="16"/>
      <c r="J70" s="16"/>
    </row>
    <row r="71" spans="1:10" ht="54" customHeight="1">
      <c r="A71" s="90" t="s">
        <v>420</v>
      </c>
      <c r="B71" s="91">
        <v>200</v>
      </c>
      <c r="C71" s="91" t="s">
        <v>419</v>
      </c>
      <c r="D71" s="87">
        <v>4000</v>
      </c>
      <c r="E71" s="87">
        <v>4000</v>
      </c>
      <c r="F71" s="92" t="s">
        <v>128</v>
      </c>
      <c r="H71" s="16"/>
      <c r="I71" s="16"/>
      <c r="J71" s="16"/>
    </row>
    <row r="72" spans="1:10" ht="122.25" customHeight="1">
      <c r="A72" s="90" t="s">
        <v>422</v>
      </c>
      <c r="B72" s="91">
        <v>200</v>
      </c>
      <c r="C72" s="91" t="s">
        <v>421</v>
      </c>
      <c r="D72" s="87">
        <v>4000</v>
      </c>
      <c r="E72" s="87">
        <v>4000</v>
      </c>
      <c r="F72" s="92" t="s">
        <v>128</v>
      </c>
      <c r="H72" s="16"/>
      <c r="I72" s="16"/>
      <c r="J72" s="16"/>
    </row>
    <row r="73" spans="1:10" ht="38.25" customHeight="1">
      <c r="A73" s="90" t="s">
        <v>246</v>
      </c>
      <c r="B73" s="91">
        <v>200</v>
      </c>
      <c r="C73" s="91" t="s">
        <v>423</v>
      </c>
      <c r="D73" s="87">
        <v>4000</v>
      </c>
      <c r="E73" s="87">
        <v>4000</v>
      </c>
      <c r="F73" s="92" t="s">
        <v>128</v>
      </c>
      <c r="H73" s="16"/>
      <c r="I73" s="16"/>
      <c r="J73" s="16"/>
    </row>
    <row r="74" spans="1:10" ht="18" customHeight="1">
      <c r="A74" s="90" t="s">
        <v>169</v>
      </c>
      <c r="B74" s="91" t="s">
        <v>40</v>
      </c>
      <c r="C74" s="91" t="s">
        <v>424</v>
      </c>
      <c r="D74" s="87">
        <v>4000</v>
      </c>
      <c r="E74" s="87">
        <v>4000</v>
      </c>
      <c r="F74" s="92" t="s">
        <v>128</v>
      </c>
      <c r="H74" s="16"/>
      <c r="I74" s="16"/>
      <c r="J74" s="16"/>
    </row>
    <row r="75" spans="1:10" ht="22.5" customHeight="1">
      <c r="A75" s="90" t="s">
        <v>170</v>
      </c>
      <c r="B75" s="91">
        <v>200</v>
      </c>
      <c r="C75" s="91" t="s">
        <v>425</v>
      </c>
      <c r="D75" s="87">
        <v>4000</v>
      </c>
      <c r="E75" s="87">
        <v>4000</v>
      </c>
      <c r="F75" s="92" t="s">
        <v>128</v>
      </c>
      <c r="H75" s="16"/>
      <c r="I75" s="16"/>
      <c r="J75" s="16"/>
    </row>
    <row r="76" spans="1:10" ht="37.5" customHeight="1">
      <c r="A76" s="90" t="s">
        <v>481</v>
      </c>
      <c r="B76" s="91" t="s">
        <v>40</v>
      </c>
      <c r="C76" s="91" t="s">
        <v>467</v>
      </c>
      <c r="D76" s="87">
        <v>55000</v>
      </c>
      <c r="E76" s="87">
        <v>54995</v>
      </c>
      <c r="F76" s="92">
        <v>5</v>
      </c>
      <c r="H76" s="16"/>
      <c r="I76" s="16"/>
      <c r="J76" s="16"/>
    </row>
    <row r="77" spans="1:10" ht="43.5" customHeight="1">
      <c r="A77" s="90" t="s">
        <v>468</v>
      </c>
      <c r="B77" s="91" t="s">
        <v>40</v>
      </c>
      <c r="C77" s="91" t="s">
        <v>467</v>
      </c>
      <c r="D77" s="87">
        <v>55000</v>
      </c>
      <c r="E77" s="87">
        <v>54995</v>
      </c>
      <c r="F77" s="92">
        <v>5</v>
      </c>
      <c r="H77" s="16"/>
      <c r="I77" s="16"/>
      <c r="J77" s="16"/>
    </row>
    <row r="78" spans="1:10" ht="150.75" customHeight="1">
      <c r="A78" s="90" t="s">
        <v>470</v>
      </c>
      <c r="B78" s="91" t="s">
        <v>40</v>
      </c>
      <c r="C78" s="91" t="s">
        <v>469</v>
      </c>
      <c r="D78" s="87">
        <v>55000</v>
      </c>
      <c r="E78" s="87">
        <v>54995</v>
      </c>
      <c r="F78" s="92">
        <v>5</v>
      </c>
      <c r="H78" s="16"/>
      <c r="I78" s="16"/>
      <c r="J78" s="16"/>
    </row>
    <row r="79" spans="1:10" ht="34.5" customHeight="1">
      <c r="A79" s="90" t="s">
        <v>246</v>
      </c>
      <c r="B79" s="91" t="s">
        <v>40</v>
      </c>
      <c r="C79" s="91" t="s">
        <v>471</v>
      </c>
      <c r="D79" s="87">
        <v>55000</v>
      </c>
      <c r="E79" s="87">
        <v>54995</v>
      </c>
      <c r="F79" s="92">
        <v>5</v>
      </c>
      <c r="H79" s="16"/>
      <c r="I79" s="16"/>
      <c r="J79" s="16"/>
    </row>
    <row r="80" spans="1:10" ht="22.5" customHeight="1">
      <c r="A80" s="90" t="s">
        <v>169</v>
      </c>
      <c r="B80" s="91" t="s">
        <v>40</v>
      </c>
      <c r="C80" s="91" t="s">
        <v>482</v>
      </c>
      <c r="D80" s="87">
        <v>55000</v>
      </c>
      <c r="E80" s="87">
        <v>54995</v>
      </c>
      <c r="F80" s="92">
        <f aca="true" t="shared" si="1" ref="F80:F88">SUM(D80-E80)</f>
        <v>5</v>
      </c>
      <c r="H80" s="16"/>
      <c r="I80" s="16"/>
      <c r="J80" s="16"/>
    </row>
    <row r="81" spans="1:10" ht="22.5" customHeight="1">
      <c r="A81" s="90" t="s">
        <v>170</v>
      </c>
      <c r="B81" s="91" t="s">
        <v>40</v>
      </c>
      <c r="C81" s="91" t="s">
        <v>483</v>
      </c>
      <c r="D81" s="87">
        <v>55000</v>
      </c>
      <c r="E81" s="87">
        <v>54995</v>
      </c>
      <c r="F81" s="92">
        <f t="shared" si="1"/>
        <v>5</v>
      </c>
      <c r="H81" s="16"/>
      <c r="I81" s="16"/>
      <c r="J81" s="16"/>
    </row>
    <row r="82" spans="1:10" ht="38.25" customHeight="1">
      <c r="A82" s="90" t="s">
        <v>485</v>
      </c>
      <c r="B82" s="91" t="s">
        <v>40</v>
      </c>
      <c r="C82" s="91" t="s">
        <v>484</v>
      </c>
      <c r="D82" s="87">
        <v>111200</v>
      </c>
      <c r="E82" s="87">
        <v>70107.7</v>
      </c>
      <c r="F82" s="92">
        <f t="shared" si="1"/>
        <v>41092.3</v>
      </c>
      <c r="H82" s="16"/>
      <c r="I82" s="16"/>
      <c r="J82" s="16"/>
    </row>
    <row r="83" spans="1:10" ht="24.75" customHeight="1">
      <c r="A83" s="90" t="s">
        <v>247</v>
      </c>
      <c r="B83" s="91" t="s">
        <v>40</v>
      </c>
      <c r="C83" s="91" t="s">
        <v>426</v>
      </c>
      <c r="D83" s="87">
        <v>111200</v>
      </c>
      <c r="E83" s="87">
        <v>70107.7</v>
      </c>
      <c r="F83" s="92">
        <f t="shared" si="1"/>
        <v>41092.3</v>
      </c>
      <c r="H83" s="16"/>
      <c r="I83" s="16"/>
      <c r="J83" s="16"/>
    </row>
    <row r="84" spans="1:10" ht="103.5" customHeight="1">
      <c r="A84" s="90" t="s">
        <v>428</v>
      </c>
      <c r="B84" s="91" t="s">
        <v>40</v>
      </c>
      <c r="C84" s="91" t="s">
        <v>427</v>
      </c>
      <c r="D84" s="87">
        <v>18000</v>
      </c>
      <c r="E84" s="87">
        <v>16500</v>
      </c>
      <c r="F84" s="92">
        <f t="shared" si="1"/>
        <v>1500</v>
      </c>
      <c r="H84" s="16"/>
      <c r="I84" s="16"/>
      <c r="J84" s="16"/>
    </row>
    <row r="85" spans="1:10" ht="37.5" customHeight="1">
      <c r="A85" s="90" t="s">
        <v>246</v>
      </c>
      <c r="B85" s="91" t="s">
        <v>40</v>
      </c>
      <c r="C85" s="91" t="s">
        <v>429</v>
      </c>
      <c r="D85" s="87">
        <v>18000</v>
      </c>
      <c r="E85" s="87">
        <v>16500</v>
      </c>
      <c r="F85" s="92">
        <f t="shared" si="1"/>
        <v>1500</v>
      </c>
      <c r="H85" s="16"/>
      <c r="I85" s="16"/>
      <c r="J85" s="16"/>
    </row>
    <row r="86" spans="1:10" ht="18" customHeight="1">
      <c r="A86" s="90" t="s">
        <v>161</v>
      </c>
      <c r="B86" s="91" t="s">
        <v>40</v>
      </c>
      <c r="C86" s="91" t="s">
        <v>430</v>
      </c>
      <c r="D86" s="87">
        <v>18000</v>
      </c>
      <c r="E86" s="87">
        <v>16500</v>
      </c>
      <c r="F86" s="92">
        <f t="shared" si="1"/>
        <v>1500</v>
      </c>
      <c r="H86" s="16"/>
      <c r="I86" s="16"/>
      <c r="J86" s="16"/>
    </row>
    <row r="87" spans="1:10" ht="18" customHeight="1">
      <c r="A87" s="90" t="s">
        <v>46</v>
      </c>
      <c r="B87" s="91" t="s">
        <v>40</v>
      </c>
      <c r="C87" s="91" t="s">
        <v>431</v>
      </c>
      <c r="D87" s="87">
        <v>18000</v>
      </c>
      <c r="E87" s="87">
        <v>16500</v>
      </c>
      <c r="F87" s="92">
        <f t="shared" si="1"/>
        <v>1500</v>
      </c>
      <c r="H87" s="16"/>
      <c r="I87" s="16"/>
      <c r="J87" s="16"/>
    </row>
    <row r="88" spans="1:10" ht="18" customHeight="1">
      <c r="A88" s="90" t="s">
        <v>47</v>
      </c>
      <c r="B88" s="91" t="s">
        <v>40</v>
      </c>
      <c r="C88" s="91" t="s">
        <v>432</v>
      </c>
      <c r="D88" s="87">
        <v>18000</v>
      </c>
      <c r="E88" s="87">
        <v>16500</v>
      </c>
      <c r="F88" s="92">
        <f t="shared" si="1"/>
        <v>1500</v>
      </c>
      <c r="H88" s="16"/>
      <c r="I88" s="16"/>
      <c r="J88" s="16"/>
    </row>
    <row r="89" spans="1:10" ht="126.75" customHeight="1">
      <c r="A89" s="90" t="s">
        <v>285</v>
      </c>
      <c r="B89" s="91" t="s">
        <v>40</v>
      </c>
      <c r="C89" s="91" t="s">
        <v>284</v>
      </c>
      <c r="D89" s="87">
        <v>25000</v>
      </c>
      <c r="E89" s="87">
        <v>12538.5</v>
      </c>
      <c r="F89" s="92">
        <v>12461.5</v>
      </c>
      <c r="H89" s="16"/>
      <c r="I89" s="16"/>
      <c r="J89" s="16"/>
    </row>
    <row r="90" spans="1:10" ht="37.5" customHeight="1">
      <c r="A90" s="90" t="s">
        <v>246</v>
      </c>
      <c r="B90" s="91" t="s">
        <v>40</v>
      </c>
      <c r="C90" s="91" t="s">
        <v>286</v>
      </c>
      <c r="D90" s="87">
        <v>25000</v>
      </c>
      <c r="E90" s="87">
        <v>12538.5</v>
      </c>
      <c r="F90" s="92">
        <v>12461.5</v>
      </c>
      <c r="H90" s="16"/>
      <c r="I90" s="16"/>
      <c r="J90" s="16"/>
    </row>
    <row r="91" spans="1:10" ht="15" customHeight="1">
      <c r="A91" s="90" t="s">
        <v>161</v>
      </c>
      <c r="B91" s="91" t="s">
        <v>40</v>
      </c>
      <c r="C91" s="91" t="s">
        <v>287</v>
      </c>
      <c r="D91" s="87">
        <v>25000</v>
      </c>
      <c r="E91" s="87">
        <v>12538.5</v>
      </c>
      <c r="F91" s="92">
        <v>12461.5</v>
      </c>
      <c r="H91" s="16"/>
      <c r="I91" s="16"/>
      <c r="J91" s="16"/>
    </row>
    <row r="92" spans="1:10" ht="18" customHeight="1">
      <c r="A92" s="90" t="s">
        <v>46</v>
      </c>
      <c r="B92" s="91" t="s">
        <v>40</v>
      </c>
      <c r="C92" s="91" t="s">
        <v>288</v>
      </c>
      <c r="D92" s="87">
        <v>25000</v>
      </c>
      <c r="E92" s="87">
        <v>12538.5</v>
      </c>
      <c r="F92" s="92">
        <v>12461.5</v>
      </c>
      <c r="H92" s="16"/>
      <c r="I92" s="16"/>
      <c r="J92" s="16"/>
    </row>
    <row r="93" spans="1:10" ht="18" customHeight="1">
      <c r="A93" s="90" t="s">
        <v>47</v>
      </c>
      <c r="B93" s="91" t="s">
        <v>40</v>
      </c>
      <c r="C93" s="91" t="s">
        <v>289</v>
      </c>
      <c r="D93" s="87">
        <v>25000</v>
      </c>
      <c r="E93" s="87">
        <v>12538.5</v>
      </c>
      <c r="F93" s="92">
        <v>12461.5</v>
      </c>
      <c r="H93" s="16"/>
      <c r="I93" s="16"/>
      <c r="J93" s="16"/>
    </row>
    <row r="94" spans="1:10" ht="116.25" customHeight="1">
      <c r="A94" s="90" t="s">
        <v>290</v>
      </c>
      <c r="B94" s="91" t="s">
        <v>40</v>
      </c>
      <c r="C94" s="91" t="s">
        <v>446</v>
      </c>
      <c r="D94" s="87">
        <v>68200</v>
      </c>
      <c r="E94" s="87">
        <v>41069.2</v>
      </c>
      <c r="F94" s="92">
        <f>SUM(D94-E94)</f>
        <v>27130.800000000003</v>
      </c>
      <c r="H94" s="16"/>
      <c r="I94" s="16"/>
      <c r="J94" s="16"/>
    </row>
    <row r="95" spans="1:10" ht="40.5" customHeight="1">
      <c r="A95" s="90" t="s">
        <v>246</v>
      </c>
      <c r="B95" s="91" t="s">
        <v>40</v>
      </c>
      <c r="C95" s="91" t="s">
        <v>286</v>
      </c>
      <c r="D95" s="87">
        <v>68200</v>
      </c>
      <c r="E95" s="87">
        <v>41069.2</v>
      </c>
      <c r="F95" s="92">
        <f>SUM(D95-E95)</f>
        <v>27130.800000000003</v>
      </c>
      <c r="H95" s="16"/>
      <c r="I95" s="16"/>
      <c r="J95" s="16"/>
    </row>
    <row r="96" spans="1:10" ht="18" customHeight="1">
      <c r="A96" s="90" t="s">
        <v>161</v>
      </c>
      <c r="B96" s="91" t="s">
        <v>40</v>
      </c>
      <c r="C96" s="91" t="s">
        <v>287</v>
      </c>
      <c r="D96" s="87">
        <v>68200</v>
      </c>
      <c r="E96" s="87">
        <v>41069.2</v>
      </c>
      <c r="F96" s="92">
        <f>SUM(D96-E96)</f>
        <v>27130.800000000003</v>
      </c>
      <c r="H96" s="16"/>
      <c r="I96" s="16"/>
      <c r="J96" s="16"/>
    </row>
    <row r="97" spans="1:10" ht="18" customHeight="1">
      <c r="A97" s="90" t="s">
        <v>46</v>
      </c>
      <c r="B97" s="91" t="s">
        <v>40</v>
      </c>
      <c r="C97" s="91" t="s">
        <v>288</v>
      </c>
      <c r="D97" s="87">
        <v>68200</v>
      </c>
      <c r="E97" s="87">
        <v>41069.2</v>
      </c>
      <c r="F97" s="92">
        <f>SUM(D97-E97)</f>
        <v>27130.800000000003</v>
      </c>
      <c r="H97" s="16"/>
      <c r="I97" s="16"/>
      <c r="J97" s="16"/>
    </row>
    <row r="98" spans="1:10" ht="18" customHeight="1">
      <c r="A98" s="90" t="s">
        <v>47</v>
      </c>
      <c r="B98" s="91" t="s">
        <v>40</v>
      </c>
      <c r="C98" s="91" t="s">
        <v>289</v>
      </c>
      <c r="D98" s="87">
        <v>68200</v>
      </c>
      <c r="E98" s="87">
        <v>41069.2</v>
      </c>
      <c r="F98" s="92">
        <f>SUM(D98-E98)</f>
        <v>27130.800000000003</v>
      </c>
      <c r="H98" s="16"/>
      <c r="I98" s="16"/>
      <c r="J98" s="16"/>
    </row>
    <row r="99" spans="1:10" ht="27.75" customHeight="1">
      <c r="A99" s="90" t="s">
        <v>487</v>
      </c>
      <c r="B99" s="91"/>
      <c r="C99" s="91" t="s">
        <v>486</v>
      </c>
      <c r="D99" s="87">
        <v>42000</v>
      </c>
      <c r="E99" s="87">
        <v>31450</v>
      </c>
      <c r="F99" s="92">
        <v>10550</v>
      </c>
      <c r="H99" s="16"/>
      <c r="I99" s="16"/>
      <c r="J99" s="16"/>
    </row>
    <row r="100" spans="1:10" ht="26.25" customHeight="1">
      <c r="A100" s="90" t="s">
        <v>277</v>
      </c>
      <c r="B100" s="91" t="s">
        <v>40</v>
      </c>
      <c r="C100" s="91" t="s">
        <v>328</v>
      </c>
      <c r="D100" s="87">
        <v>42000</v>
      </c>
      <c r="E100" s="87">
        <v>31450</v>
      </c>
      <c r="F100" s="92">
        <v>10550</v>
      </c>
      <c r="H100" s="16"/>
      <c r="I100" s="16"/>
      <c r="J100" s="16"/>
    </row>
    <row r="101" spans="1:10" ht="51" customHeight="1">
      <c r="A101" s="90" t="s">
        <v>418</v>
      </c>
      <c r="B101" s="91" t="s">
        <v>40</v>
      </c>
      <c r="C101" s="91" t="s">
        <v>329</v>
      </c>
      <c r="D101" s="87">
        <v>42000</v>
      </c>
      <c r="E101" s="87">
        <v>31450</v>
      </c>
      <c r="F101" s="92">
        <v>10550</v>
      </c>
      <c r="H101" s="16"/>
      <c r="I101" s="16"/>
      <c r="J101" s="16"/>
    </row>
    <row r="102" spans="1:10" ht="41.25" customHeight="1">
      <c r="A102" s="90" t="s">
        <v>246</v>
      </c>
      <c r="B102" s="91" t="s">
        <v>40</v>
      </c>
      <c r="C102" s="91" t="s">
        <v>488</v>
      </c>
      <c r="D102" s="87">
        <v>1500</v>
      </c>
      <c r="E102" s="87">
        <v>1450</v>
      </c>
      <c r="F102" s="92">
        <v>50</v>
      </c>
      <c r="H102" s="16"/>
      <c r="I102" s="16"/>
      <c r="J102" s="16"/>
    </row>
    <row r="103" spans="1:10" ht="20.25" customHeight="1">
      <c r="A103" s="90" t="s">
        <v>161</v>
      </c>
      <c r="B103" s="91" t="s">
        <v>40</v>
      </c>
      <c r="C103" s="91" t="s">
        <v>489</v>
      </c>
      <c r="D103" s="87">
        <v>1500</v>
      </c>
      <c r="E103" s="87">
        <v>1450</v>
      </c>
      <c r="F103" s="92">
        <v>50</v>
      </c>
      <c r="H103" s="16"/>
      <c r="I103" s="16"/>
      <c r="J103" s="16"/>
    </row>
    <row r="104" spans="1:10" ht="20.25" customHeight="1">
      <c r="A104" s="90" t="s">
        <v>172</v>
      </c>
      <c r="B104" s="91" t="s">
        <v>40</v>
      </c>
      <c r="C104" s="91" t="s">
        <v>490</v>
      </c>
      <c r="D104" s="87">
        <v>1500</v>
      </c>
      <c r="E104" s="87">
        <v>1450</v>
      </c>
      <c r="F104" s="92">
        <v>50</v>
      </c>
      <c r="H104" s="16"/>
      <c r="I104" s="16"/>
      <c r="J104" s="16"/>
    </row>
    <row r="105" spans="1:10" ht="25.5" customHeight="1">
      <c r="A105" s="90" t="s">
        <v>275</v>
      </c>
      <c r="B105" s="91" t="s">
        <v>40</v>
      </c>
      <c r="C105" s="91" t="s">
        <v>330</v>
      </c>
      <c r="D105" s="87">
        <v>40500</v>
      </c>
      <c r="E105" s="87">
        <v>30000</v>
      </c>
      <c r="F105" s="92">
        <v>10500</v>
      </c>
      <c r="H105" s="16"/>
      <c r="I105" s="16"/>
      <c r="J105" s="16"/>
    </row>
    <row r="106" spans="1:10" ht="18" customHeight="1">
      <c r="A106" s="90" t="s">
        <v>161</v>
      </c>
      <c r="B106" s="91" t="s">
        <v>40</v>
      </c>
      <c r="C106" s="91" t="s">
        <v>331</v>
      </c>
      <c r="D106" s="87">
        <v>40500</v>
      </c>
      <c r="E106" s="87">
        <v>30000</v>
      </c>
      <c r="F106" s="92">
        <v>10500</v>
      </c>
      <c r="H106" s="16"/>
      <c r="I106" s="16"/>
      <c r="J106" s="16"/>
    </row>
    <row r="107" spans="1:10" ht="18" customHeight="1">
      <c r="A107" s="90" t="s">
        <v>172</v>
      </c>
      <c r="B107" s="91" t="s">
        <v>40</v>
      </c>
      <c r="C107" s="91" t="s">
        <v>332</v>
      </c>
      <c r="D107" s="87">
        <v>40500</v>
      </c>
      <c r="E107" s="87">
        <v>30000</v>
      </c>
      <c r="F107" s="92">
        <v>10500</v>
      </c>
      <c r="H107" s="16"/>
      <c r="I107" s="16"/>
      <c r="J107" s="16"/>
    </row>
    <row r="108" spans="1:10" ht="18" customHeight="1">
      <c r="A108" s="90" t="s">
        <v>51</v>
      </c>
      <c r="B108" s="91" t="s">
        <v>40</v>
      </c>
      <c r="C108" s="91" t="s">
        <v>52</v>
      </c>
      <c r="D108" s="87">
        <v>65900</v>
      </c>
      <c r="E108" s="87">
        <v>51311.17</v>
      </c>
      <c r="F108" s="92">
        <f aca="true" t="shared" si="2" ref="F108:F176">SUM(D108-E108)</f>
        <v>14588.830000000002</v>
      </c>
      <c r="H108" s="16"/>
      <c r="I108" s="16"/>
      <c r="J108" s="16"/>
    </row>
    <row r="109" spans="1:10" ht="27" customHeight="1">
      <c r="A109" s="90" t="s">
        <v>53</v>
      </c>
      <c r="B109" s="91" t="s">
        <v>40</v>
      </c>
      <c r="C109" s="91" t="s">
        <v>54</v>
      </c>
      <c r="D109" s="87">
        <v>65900</v>
      </c>
      <c r="E109" s="87">
        <v>51311.17</v>
      </c>
      <c r="F109" s="92">
        <f aca="true" t="shared" si="3" ref="F109:F114">SUM(D109-E109)</f>
        <v>14588.830000000002</v>
      </c>
      <c r="H109" s="16"/>
      <c r="I109" s="16"/>
      <c r="J109" s="16"/>
    </row>
    <row r="110" spans="1:10" ht="18" customHeight="1">
      <c r="A110" s="90" t="s">
        <v>277</v>
      </c>
      <c r="B110" s="91" t="s">
        <v>40</v>
      </c>
      <c r="C110" s="91" t="s">
        <v>291</v>
      </c>
      <c r="D110" s="87">
        <v>65900</v>
      </c>
      <c r="E110" s="87">
        <v>51311.17</v>
      </c>
      <c r="F110" s="92">
        <f t="shared" si="3"/>
        <v>14588.830000000002</v>
      </c>
      <c r="H110" s="16"/>
      <c r="I110" s="16"/>
      <c r="J110" s="16"/>
    </row>
    <row r="111" spans="1:10" ht="66.75" customHeight="1">
      <c r="A111" s="90" t="s">
        <v>293</v>
      </c>
      <c r="B111" s="91" t="s">
        <v>40</v>
      </c>
      <c r="C111" s="91" t="s">
        <v>292</v>
      </c>
      <c r="D111" s="87">
        <v>65900</v>
      </c>
      <c r="E111" s="87">
        <v>51311.17</v>
      </c>
      <c r="F111" s="92">
        <f t="shared" si="3"/>
        <v>14588.830000000002</v>
      </c>
      <c r="H111" s="16"/>
      <c r="I111" s="16"/>
      <c r="J111" s="16"/>
    </row>
    <row r="112" spans="1:10" ht="39.75" customHeight="1">
      <c r="A112" s="90" t="s">
        <v>236</v>
      </c>
      <c r="B112" s="91" t="s">
        <v>40</v>
      </c>
      <c r="C112" s="91" t="s">
        <v>294</v>
      </c>
      <c r="D112" s="87">
        <v>65900</v>
      </c>
      <c r="E112" s="87">
        <v>51311.17</v>
      </c>
      <c r="F112" s="92">
        <f t="shared" si="3"/>
        <v>14588.830000000002</v>
      </c>
      <c r="H112" s="16"/>
      <c r="I112" s="16"/>
      <c r="J112" s="16"/>
    </row>
    <row r="113" spans="1:10" ht="15.75" customHeight="1">
      <c r="A113" s="90" t="s">
        <v>161</v>
      </c>
      <c r="B113" s="91">
        <v>200</v>
      </c>
      <c r="C113" s="91" t="s">
        <v>295</v>
      </c>
      <c r="D113" s="87">
        <v>65900</v>
      </c>
      <c r="E113" s="87">
        <v>51311.17</v>
      </c>
      <c r="F113" s="92">
        <f t="shared" si="3"/>
        <v>14588.830000000002</v>
      </c>
      <c r="H113" s="16"/>
      <c r="I113" s="16"/>
      <c r="J113" s="16"/>
    </row>
    <row r="114" spans="1:10" ht="24" customHeight="1">
      <c r="A114" s="90" t="s">
        <v>44</v>
      </c>
      <c r="B114" s="91">
        <v>200</v>
      </c>
      <c r="C114" s="91" t="s">
        <v>296</v>
      </c>
      <c r="D114" s="87">
        <v>65900</v>
      </c>
      <c r="E114" s="87">
        <v>51311.17</v>
      </c>
      <c r="F114" s="92">
        <f t="shared" si="3"/>
        <v>14588.830000000002</v>
      </c>
      <c r="H114" s="16"/>
      <c r="I114" s="16"/>
      <c r="J114" s="16"/>
    </row>
    <row r="115" spans="1:10" ht="18" customHeight="1">
      <c r="A115" s="90" t="s">
        <v>162</v>
      </c>
      <c r="B115" s="91">
        <v>200</v>
      </c>
      <c r="C115" s="91" t="s">
        <v>297</v>
      </c>
      <c r="D115" s="87">
        <v>50100</v>
      </c>
      <c r="E115" s="87">
        <v>39433.5</v>
      </c>
      <c r="F115" s="92">
        <v>10666.5</v>
      </c>
      <c r="H115" s="16"/>
      <c r="I115" s="16"/>
      <c r="J115" s="16"/>
    </row>
    <row r="116" spans="1:10" ht="18" customHeight="1">
      <c r="A116" s="90" t="s">
        <v>163</v>
      </c>
      <c r="B116" s="91">
        <v>200</v>
      </c>
      <c r="C116" s="91" t="s">
        <v>298</v>
      </c>
      <c r="D116" s="87">
        <v>15800</v>
      </c>
      <c r="E116" s="87">
        <v>11877.67</v>
      </c>
      <c r="F116" s="92">
        <f t="shared" si="2"/>
        <v>3922.33</v>
      </c>
      <c r="H116" s="16"/>
      <c r="I116" s="16"/>
      <c r="J116" s="16"/>
    </row>
    <row r="117" spans="1:10" ht="26.25" customHeight="1">
      <c r="A117" s="90" t="s">
        <v>174</v>
      </c>
      <c r="B117" s="91" t="s">
        <v>40</v>
      </c>
      <c r="C117" s="91" t="s">
        <v>55</v>
      </c>
      <c r="D117" s="87">
        <v>112181.35</v>
      </c>
      <c r="E117" s="87">
        <v>99751.8</v>
      </c>
      <c r="F117" s="92">
        <f t="shared" si="2"/>
        <v>12429.550000000003</v>
      </c>
      <c r="H117" s="16"/>
      <c r="I117" s="16"/>
      <c r="J117" s="16"/>
    </row>
    <row r="118" spans="1:10" ht="45" customHeight="1">
      <c r="A118" s="90" t="s">
        <v>299</v>
      </c>
      <c r="B118" s="91" t="s">
        <v>40</v>
      </c>
      <c r="C118" s="91" t="s">
        <v>56</v>
      </c>
      <c r="D118" s="87">
        <v>112181.35</v>
      </c>
      <c r="E118" s="87">
        <v>99751.8</v>
      </c>
      <c r="F118" s="92">
        <f>SUM(D118-E118)</f>
        <v>12429.550000000003</v>
      </c>
      <c r="H118" s="16"/>
      <c r="I118" s="16"/>
      <c r="J118" s="16"/>
    </row>
    <row r="119" spans="1:10" ht="18" customHeight="1">
      <c r="A119" s="90" t="s">
        <v>301</v>
      </c>
      <c r="B119" s="91" t="s">
        <v>40</v>
      </c>
      <c r="C119" s="91" t="s">
        <v>300</v>
      </c>
      <c r="D119" s="87">
        <v>14500</v>
      </c>
      <c r="E119" s="87">
        <v>10778.92</v>
      </c>
      <c r="F119" s="92">
        <f t="shared" si="2"/>
        <v>3721.08</v>
      </c>
      <c r="H119" s="16"/>
      <c r="I119" s="16"/>
      <c r="J119" s="16"/>
    </row>
    <row r="120" spans="1:10" ht="84" customHeight="1">
      <c r="A120" s="90" t="s">
        <v>303</v>
      </c>
      <c r="B120" s="91" t="s">
        <v>40</v>
      </c>
      <c r="C120" s="91" t="s">
        <v>302</v>
      </c>
      <c r="D120" s="87">
        <v>14500</v>
      </c>
      <c r="E120" s="87">
        <v>10778.92</v>
      </c>
      <c r="F120" s="92">
        <f t="shared" si="2"/>
        <v>3721.08</v>
      </c>
      <c r="H120" s="16"/>
      <c r="I120" s="16"/>
      <c r="J120" s="16"/>
    </row>
    <row r="121" spans="1:10" ht="29.25" customHeight="1">
      <c r="A121" s="90" t="s">
        <v>50</v>
      </c>
      <c r="B121" s="91" t="s">
        <v>40</v>
      </c>
      <c r="C121" s="91" t="s">
        <v>304</v>
      </c>
      <c r="D121" s="87">
        <v>14500</v>
      </c>
      <c r="E121" s="87">
        <v>10778.92</v>
      </c>
      <c r="F121" s="92">
        <f t="shared" si="2"/>
        <v>3721.08</v>
      </c>
      <c r="H121" s="16"/>
      <c r="I121" s="16"/>
      <c r="J121" s="16"/>
    </row>
    <row r="122" spans="1:10" ht="15" customHeight="1">
      <c r="A122" s="90" t="s">
        <v>161</v>
      </c>
      <c r="B122" s="91">
        <v>200</v>
      </c>
      <c r="C122" s="91" t="s">
        <v>305</v>
      </c>
      <c r="D122" s="87">
        <v>3700</v>
      </c>
      <c r="E122" s="87">
        <v>36.92</v>
      </c>
      <c r="F122" s="92">
        <f t="shared" si="2"/>
        <v>3663.08</v>
      </c>
      <c r="H122" s="16"/>
      <c r="I122" s="16"/>
      <c r="J122" s="16"/>
    </row>
    <row r="123" spans="1:10" ht="18.75" customHeight="1">
      <c r="A123" s="90" t="s">
        <v>46</v>
      </c>
      <c r="B123" s="91">
        <v>200</v>
      </c>
      <c r="C123" s="91" t="s">
        <v>306</v>
      </c>
      <c r="D123" s="87">
        <v>3700</v>
      </c>
      <c r="E123" s="87">
        <v>36.92</v>
      </c>
      <c r="F123" s="92">
        <f t="shared" si="2"/>
        <v>3663.08</v>
      </c>
      <c r="H123" s="16"/>
      <c r="I123" s="16"/>
      <c r="J123" s="16"/>
    </row>
    <row r="124" spans="1:10" ht="19.5" customHeight="1">
      <c r="A124" s="90" t="s">
        <v>47</v>
      </c>
      <c r="B124" s="91">
        <v>200</v>
      </c>
      <c r="C124" s="91" t="s">
        <v>307</v>
      </c>
      <c r="D124" s="87">
        <v>3700</v>
      </c>
      <c r="E124" s="87">
        <v>36.92</v>
      </c>
      <c r="F124" s="92">
        <f t="shared" si="2"/>
        <v>3663.08</v>
      </c>
      <c r="H124" s="16"/>
      <c r="I124" s="16"/>
      <c r="J124" s="16"/>
    </row>
    <row r="125" spans="1:10" ht="19.5" customHeight="1">
      <c r="A125" s="90" t="s">
        <v>169</v>
      </c>
      <c r="B125" s="91" t="s">
        <v>40</v>
      </c>
      <c r="C125" s="91" t="s">
        <v>491</v>
      </c>
      <c r="D125" s="87">
        <v>10800</v>
      </c>
      <c r="E125" s="87">
        <v>10742</v>
      </c>
      <c r="F125" s="92">
        <f t="shared" si="2"/>
        <v>58</v>
      </c>
      <c r="H125" s="16"/>
      <c r="I125" s="16"/>
      <c r="J125" s="16"/>
    </row>
    <row r="126" spans="1:10" ht="19.5" customHeight="1">
      <c r="A126" s="90" t="s">
        <v>327</v>
      </c>
      <c r="B126" s="91" t="s">
        <v>40</v>
      </c>
      <c r="C126" s="91" t="s">
        <v>492</v>
      </c>
      <c r="D126" s="87">
        <v>10800</v>
      </c>
      <c r="E126" s="87">
        <v>10742</v>
      </c>
      <c r="F126" s="92">
        <f t="shared" si="2"/>
        <v>58</v>
      </c>
      <c r="H126" s="16"/>
      <c r="I126" s="16"/>
      <c r="J126" s="16"/>
    </row>
    <row r="127" spans="1:10" ht="26.25" customHeight="1">
      <c r="A127" s="90" t="s">
        <v>309</v>
      </c>
      <c r="B127" s="91" t="s">
        <v>40</v>
      </c>
      <c r="C127" s="91" t="s">
        <v>308</v>
      </c>
      <c r="D127" s="87">
        <v>97681.35</v>
      </c>
      <c r="E127" s="87">
        <v>88972.88</v>
      </c>
      <c r="F127" s="92">
        <v>8708.47</v>
      </c>
      <c r="H127" s="16"/>
      <c r="I127" s="16"/>
      <c r="J127" s="16"/>
    </row>
    <row r="128" spans="1:10" ht="93.75" customHeight="1">
      <c r="A128" s="90" t="s">
        <v>311</v>
      </c>
      <c r="B128" s="91" t="s">
        <v>40</v>
      </c>
      <c r="C128" s="91" t="s">
        <v>310</v>
      </c>
      <c r="D128" s="87">
        <v>97681.35</v>
      </c>
      <c r="E128" s="87">
        <v>88972.88</v>
      </c>
      <c r="F128" s="92">
        <v>8708.47</v>
      </c>
      <c r="H128" s="16"/>
      <c r="I128" s="16"/>
      <c r="J128" s="16"/>
    </row>
    <row r="129" spans="1:10" ht="29.25" customHeight="1">
      <c r="A129" s="90" t="s">
        <v>50</v>
      </c>
      <c r="B129" s="91" t="s">
        <v>40</v>
      </c>
      <c r="C129" s="91" t="s">
        <v>312</v>
      </c>
      <c r="D129" s="87">
        <v>97681.35</v>
      </c>
      <c r="E129" s="87">
        <v>88972.88</v>
      </c>
      <c r="F129" s="92">
        <v>8708.47</v>
      </c>
      <c r="H129" s="16"/>
      <c r="I129" s="16"/>
      <c r="J129" s="16"/>
    </row>
    <row r="130" spans="1:10" ht="16.5" customHeight="1">
      <c r="A130" s="90" t="s">
        <v>161</v>
      </c>
      <c r="B130" s="91" t="s">
        <v>40</v>
      </c>
      <c r="C130" s="91" t="s">
        <v>313</v>
      </c>
      <c r="D130" s="87">
        <v>97681.35</v>
      </c>
      <c r="E130" s="87">
        <v>88972.88</v>
      </c>
      <c r="F130" s="92">
        <v>8708.47</v>
      </c>
      <c r="H130" s="16"/>
      <c r="I130" s="16"/>
      <c r="J130" s="16"/>
    </row>
    <row r="131" spans="1:10" ht="18" customHeight="1">
      <c r="A131" s="90" t="s">
        <v>46</v>
      </c>
      <c r="B131" s="91" t="s">
        <v>40</v>
      </c>
      <c r="C131" s="91" t="s">
        <v>314</v>
      </c>
      <c r="D131" s="87">
        <v>97681.35</v>
      </c>
      <c r="E131" s="87">
        <v>88972.88</v>
      </c>
      <c r="F131" s="92">
        <v>8708.47</v>
      </c>
      <c r="H131" s="16"/>
      <c r="I131" s="16"/>
      <c r="J131" s="16"/>
    </row>
    <row r="132" spans="1:10" ht="20.25" customHeight="1">
      <c r="A132" s="90" t="s">
        <v>47</v>
      </c>
      <c r="B132" s="91" t="s">
        <v>40</v>
      </c>
      <c r="C132" s="91" t="s">
        <v>315</v>
      </c>
      <c r="D132" s="87">
        <v>97681.35</v>
      </c>
      <c r="E132" s="87">
        <v>88972.88</v>
      </c>
      <c r="F132" s="92">
        <v>8708.47</v>
      </c>
      <c r="H132" s="16"/>
      <c r="I132" s="16"/>
      <c r="J132" s="16"/>
    </row>
    <row r="133" spans="1:10" ht="16.5" customHeight="1">
      <c r="A133" s="90" t="s">
        <v>175</v>
      </c>
      <c r="B133" s="91" t="s">
        <v>40</v>
      </c>
      <c r="C133" s="91" t="s">
        <v>57</v>
      </c>
      <c r="D133" s="87">
        <v>1332000</v>
      </c>
      <c r="E133" s="87">
        <v>915965.53</v>
      </c>
      <c r="F133" s="92">
        <f t="shared" si="2"/>
        <v>416034.47</v>
      </c>
      <c r="H133" s="16"/>
      <c r="I133" s="16"/>
      <c r="J133" s="16"/>
    </row>
    <row r="134" spans="1:10" ht="18" customHeight="1">
      <c r="A134" s="90" t="s">
        <v>218</v>
      </c>
      <c r="B134" s="91" t="s">
        <v>40</v>
      </c>
      <c r="C134" s="91" t="s">
        <v>61</v>
      </c>
      <c r="D134" s="87">
        <v>1097851.32</v>
      </c>
      <c r="E134" s="87">
        <v>781961.94</v>
      </c>
      <c r="F134" s="92">
        <f t="shared" si="2"/>
        <v>315889.3800000001</v>
      </c>
      <c r="H134" s="16"/>
      <c r="I134" s="16"/>
      <c r="J134" s="16"/>
    </row>
    <row r="135" spans="1:10" ht="36.75" customHeight="1">
      <c r="A135" s="90" t="s">
        <v>317</v>
      </c>
      <c r="B135" s="91" t="s">
        <v>40</v>
      </c>
      <c r="C135" s="91" t="s">
        <v>316</v>
      </c>
      <c r="D135" s="87">
        <v>1097851.32</v>
      </c>
      <c r="E135" s="87">
        <v>781961.94</v>
      </c>
      <c r="F135" s="92">
        <f t="shared" si="2"/>
        <v>315889.3800000001</v>
      </c>
      <c r="H135" s="16"/>
      <c r="I135" s="16"/>
      <c r="J135" s="16"/>
    </row>
    <row r="136" spans="1:10" ht="105" customHeight="1">
      <c r="A136" s="90" t="s">
        <v>352</v>
      </c>
      <c r="B136" s="91" t="s">
        <v>40</v>
      </c>
      <c r="C136" s="91" t="s">
        <v>318</v>
      </c>
      <c r="D136" s="87">
        <v>339700</v>
      </c>
      <c r="E136" s="87">
        <v>37465</v>
      </c>
      <c r="F136" s="92">
        <f t="shared" si="2"/>
        <v>302235</v>
      </c>
      <c r="H136" s="16"/>
      <c r="I136" s="16"/>
      <c r="J136" s="16"/>
    </row>
    <row r="137" spans="1:10" ht="72.75" customHeight="1">
      <c r="A137" s="90" t="s">
        <v>59</v>
      </c>
      <c r="B137" s="91" t="s">
        <v>40</v>
      </c>
      <c r="C137" s="91" t="s">
        <v>353</v>
      </c>
      <c r="D137" s="87">
        <v>339700</v>
      </c>
      <c r="E137" s="87">
        <v>37465</v>
      </c>
      <c r="F137" s="92">
        <f t="shared" si="2"/>
        <v>302235</v>
      </c>
      <c r="H137" s="16"/>
      <c r="I137" s="16"/>
      <c r="J137" s="16"/>
    </row>
    <row r="138" spans="1:10" ht="15" customHeight="1">
      <c r="A138" s="90" t="s">
        <v>161</v>
      </c>
      <c r="B138" s="91" t="s">
        <v>40</v>
      </c>
      <c r="C138" s="91" t="s">
        <v>354</v>
      </c>
      <c r="D138" s="87">
        <v>339700</v>
      </c>
      <c r="E138" s="87">
        <v>37465</v>
      </c>
      <c r="F138" s="92">
        <f t="shared" si="2"/>
        <v>302235</v>
      </c>
      <c r="H138" s="16"/>
      <c r="I138" s="16"/>
      <c r="J138" s="16"/>
    </row>
    <row r="139" spans="1:10" ht="18" customHeight="1">
      <c r="A139" s="90" t="s">
        <v>46</v>
      </c>
      <c r="B139" s="91" t="s">
        <v>40</v>
      </c>
      <c r="C139" s="91" t="s">
        <v>355</v>
      </c>
      <c r="D139" s="87">
        <v>339700</v>
      </c>
      <c r="E139" s="87">
        <v>37465</v>
      </c>
      <c r="F139" s="92">
        <f t="shared" si="2"/>
        <v>302235</v>
      </c>
      <c r="H139" s="16"/>
      <c r="I139" s="16"/>
      <c r="J139" s="16"/>
    </row>
    <row r="140" spans="1:10" ht="20.25" customHeight="1">
      <c r="A140" s="90" t="s">
        <v>48</v>
      </c>
      <c r="B140" s="91" t="s">
        <v>40</v>
      </c>
      <c r="C140" s="91" t="s">
        <v>356</v>
      </c>
      <c r="D140" s="87">
        <v>339700</v>
      </c>
      <c r="E140" s="87">
        <v>37465</v>
      </c>
      <c r="F140" s="92">
        <f t="shared" si="2"/>
        <v>302235</v>
      </c>
      <c r="H140" s="16"/>
      <c r="I140" s="16"/>
      <c r="J140" s="16"/>
    </row>
    <row r="141" spans="1:10" ht="107.25" customHeight="1">
      <c r="A141" s="90" t="s">
        <v>358</v>
      </c>
      <c r="B141" s="91" t="s">
        <v>40</v>
      </c>
      <c r="C141" s="91" t="s">
        <v>357</v>
      </c>
      <c r="D141" s="87">
        <v>747051.32</v>
      </c>
      <c r="E141" s="87">
        <v>733495</v>
      </c>
      <c r="F141" s="92">
        <f t="shared" si="2"/>
        <v>13556.319999999949</v>
      </c>
      <c r="H141" s="16"/>
      <c r="I141" s="16"/>
      <c r="J141" s="16"/>
    </row>
    <row r="142" spans="1:10" ht="29.25" customHeight="1">
      <c r="A142" s="90" t="s">
        <v>50</v>
      </c>
      <c r="B142" s="91" t="s">
        <v>40</v>
      </c>
      <c r="C142" s="91" t="s">
        <v>359</v>
      </c>
      <c r="D142" s="87">
        <v>747051.32</v>
      </c>
      <c r="E142" s="87">
        <v>733495</v>
      </c>
      <c r="F142" s="92">
        <f t="shared" si="2"/>
        <v>13556.319999999949</v>
      </c>
      <c r="H142" s="16"/>
      <c r="I142" s="16"/>
      <c r="J142" s="16"/>
    </row>
    <row r="143" spans="1:10" ht="18.75" customHeight="1">
      <c r="A143" s="90" t="s">
        <v>161</v>
      </c>
      <c r="B143" s="91" t="s">
        <v>40</v>
      </c>
      <c r="C143" s="91" t="s">
        <v>360</v>
      </c>
      <c r="D143" s="87">
        <v>747051.32</v>
      </c>
      <c r="E143" s="87">
        <v>733495</v>
      </c>
      <c r="F143" s="92">
        <f t="shared" si="2"/>
        <v>13556.319999999949</v>
      </c>
      <c r="H143" s="16"/>
      <c r="I143" s="16"/>
      <c r="J143" s="16"/>
    </row>
    <row r="144" spans="1:10" ht="18.75" customHeight="1">
      <c r="A144" s="90" t="s">
        <v>46</v>
      </c>
      <c r="B144" s="91" t="s">
        <v>40</v>
      </c>
      <c r="C144" s="91" t="s">
        <v>362</v>
      </c>
      <c r="D144" s="87">
        <v>747051.32</v>
      </c>
      <c r="E144" s="87">
        <v>733495</v>
      </c>
      <c r="F144" s="92">
        <f t="shared" si="2"/>
        <v>13556.319999999949</v>
      </c>
      <c r="H144" s="16"/>
      <c r="I144" s="16"/>
      <c r="J144" s="16"/>
    </row>
    <row r="145" spans="1:10" ht="16.5" customHeight="1">
      <c r="A145" s="90" t="s">
        <v>48</v>
      </c>
      <c r="B145" s="91" t="s">
        <v>40</v>
      </c>
      <c r="C145" s="91" t="s">
        <v>361</v>
      </c>
      <c r="D145" s="87">
        <v>747051.32</v>
      </c>
      <c r="E145" s="87">
        <v>733495</v>
      </c>
      <c r="F145" s="92">
        <f t="shared" si="2"/>
        <v>13556.319999999949</v>
      </c>
      <c r="H145" s="16"/>
      <c r="I145" s="16"/>
      <c r="J145" s="16"/>
    </row>
    <row r="146" spans="1:10" ht="120" customHeight="1">
      <c r="A146" s="90" t="s">
        <v>364</v>
      </c>
      <c r="B146" s="91" t="s">
        <v>40</v>
      </c>
      <c r="C146" s="91" t="s">
        <v>363</v>
      </c>
      <c r="D146" s="87">
        <v>11100</v>
      </c>
      <c r="E146" s="87">
        <v>11001.94</v>
      </c>
      <c r="F146" s="92">
        <f t="shared" si="2"/>
        <v>98.05999999999949</v>
      </c>
      <c r="H146" s="16"/>
      <c r="I146" s="16"/>
      <c r="J146" s="16"/>
    </row>
    <row r="147" spans="1:10" ht="29.25" customHeight="1">
      <c r="A147" s="90" t="s">
        <v>50</v>
      </c>
      <c r="B147" s="91" t="s">
        <v>40</v>
      </c>
      <c r="C147" s="91" t="s">
        <v>365</v>
      </c>
      <c r="D147" s="87">
        <v>11100</v>
      </c>
      <c r="E147" s="87">
        <v>11001.94</v>
      </c>
      <c r="F147" s="92">
        <f t="shared" si="2"/>
        <v>98.05999999999949</v>
      </c>
      <c r="H147" s="16"/>
      <c r="I147" s="16"/>
      <c r="J147" s="16"/>
    </row>
    <row r="148" spans="1:10" ht="18" customHeight="1">
      <c r="A148" s="90" t="s">
        <v>161</v>
      </c>
      <c r="B148" s="91"/>
      <c r="C148" s="91" t="s">
        <v>366</v>
      </c>
      <c r="D148" s="87">
        <v>11100</v>
      </c>
      <c r="E148" s="87">
        <v>11001.94</v>
      </c>
      <c r="F148" s="92">
        <f t="shared" si="2"/>
        <v>98.05999999999949</v>
      </c>
      <c r="H148" s="16"/>
      <c r="I148" s="16"/>
      <c r="J148" s="16"/>
    </row>
    <row r="149" spans="1:10" ht="18.75" customHeight="1">
      <c r="A149" s="90" t="s">
        <v>46</v>
      </c>
      <c r="B149" s="91" t="s">
        <v>40</v>
      </c>
      <c r="C149" s="91" t="s">
        <v>367</v>
      </c>
      <c r="D149" s="87">
        <v>11100</v>
      </c>
      <c r="E149" s="87">
        <v>11001.94</v>
      </c>
      <c r="F149" s="92">
        <f t="shared" si="2"/>
        <v>98.05999999999949</v>
      </c>
      <c r="H149" s="16"/>
      <c r="I149" s="16"/>
      <c r="J149" s="16"/>
    </row>
    <row r="150" spans="1:10" ht="17.25" customHeight="1">
      <c r="A150" s="90" t="s">
        <v>47</v>
      </c>
      <c r="B150" s="91" t="s">
        <v>40</v>
      </c>
      <c r="C150" s="91" t="s">
        <v>368</v>
      </c>
      <c r="D150" s="87">
        <v>11100</v>
      </c>
      <c r="E150" s="87">
        <v>11001.94</v>
      </c>
      <c r="F150" s="92">
        <f t="shared" si="2"/>
        <v>98.05999999999949</v>
      </c>
      <c r="H150" s="16"/>
      <c r="I150" s="16"/>
      <c r="J150" s="16"/>
    </row>
    <row r="151" spans="1:10" ht="24.75" customHeight="1">
      <c r="A151" s="90" t="s">
        <v>71</v>
      </c>
      <c r="B151" s="91" t="s">
        <v>40</v>
      </c>
      <c r="C151" s="91" t="s">
        <v>62</v>
      </c>
      <c r="D151" s="87">
        <v>234100</v>
      </c>
      <c r="E151" s="87">
        <v>134003.59</v>
      </c>
      <c r="F151" s="92">
        <f>SUM(D151-E152)</f>
        <v>100096.41</v>
      </c>
      <c r="H151" s="16"/>
      <c r="I151" s="16"/>
      <c r="J151" s="16"/>
    </row>
    <row r="152" spans="1:10" ht="24.75" customHeight="1">
      <c r="A152" s="90" t="s">
        <v>487</v>
      </c>
      <c r="B152" s="91" t="s">
        <v>40</v>
      </c>
      <c r="C152" s="91" t="s">
        <v>493</v>
      </c>
      <c r="D152" s="87">
        <v>234100</v>
      </c>
      <c r="E152" s="87">
        <v>134003.59</v>
      </c>
      <c r="F152" s="92">
        <f>SUM(D152-E153)</f>
        <v>100096.41</v>
      </c>
      <c r="H152" s="16"/>
      <c r="I152" s="16"/>
      <c r="J152" s="16"/>
    </row>
    <row r="153" spans="1:10" ht="19.5" customHeight="1">
      <c r="A153" s="90" t="s">
        <v>277</v>
      </c>
      <c r="B153" s="91" t="s">
        <v>40</v>
      </c>
      <c r="C153" s="91" t="s">
        <v>333</v>
      </c>
      <c r="D153" s="87">
        <v>234100</v>
      </c>
      <c r="E153" s="87">
        <v>134003.59</v>
      </c>
      <c r="F153" s="92">
        <f t="shared" si="2"/>
        <v>100096.41</v>
      </c>
      <c r="H153" s="16"/>
      <c r="I153" s="16"/>
      <c r="J153" s="16"/>
    </row>
    <row r="154" spans="1:10" ht="32.25" customHeight="1">
      <c r="A154" s="90" t="s">
        <v>335</v>
      </c>
      <c r="B154" s="91" t="s">
        <v>40</v>
      </c>
      <c r="C154" s="91" t="s">
        <v>334</v>
      </c>
      <c r="D154" s="87">
        <v>69800</v>
      </c>
      <c r="E154" s="87">
        <v>69703.59</v>
      </c>
      <c r="F154" s="92">
        <f t="shared" si="2"/>
        <v>96.41000000000349</v>
      </c>
      <c r="H154" s="16"/>
      <c r="I154" s="16"/>
      <c r="J154" s="16"/>
    </row>
    <row r="155" spans="1:10" ht="24.75" customHeight="1">
      <c r="A155" s="90" t="s">
        <v>50</v>
      </c>
      <c r="B155" s="91" t="s">
        <v>40</v>
      </c>
      <c r="C155" s="91" t="s">
        <v>336</v>
      </c>
      <c r="D155" s="87">
        <v>69800</v>
      </c>
      <c r="E155" s="87">
        <v>69703.59</v>
      </c>
      <c r="F155" s="92">
        <f t="shared" si="2"/>
        <v>96.41000000000349</v>
      </c>
      <c r="H155" s="16"/>
      <c r="I155" s="16"/>
      <c r="J155" s="16"/>
    </row>
    <row r="156" spans="1:10" ht="18" customHeight="1">
      <c r="A156" s="90" t="s">
        <v>161</v>
      </c>
      <c r="B156" s="91" t="s">
        <v>40</v>
      </c>
      <c r="C156" s="91" t="s">
        <v>337</v>
      </c>
      <c r="D156" s="87">
        <v>69800</v>
      </c>
      <c r="E156" s="87">
        <v>69703.59</v>
      </c>
      <c r="F156" s="92">
        <f t="shared" si="2"/>
        <v>96.41000000000349</v>
      </c>
      <c r="H156" s="16"/>
      <c r="I156" s="16"/>
      <c r="J156" s="16"/>
    </row>
    <row r="157" spans="1:10" ht="18.75" customHeight="1">
      <c r="A157" s="90" t="s">
        <v>46</v>
      </c>
      <c r="B157" s="91" t="s">
        <v>40</v>
      </c>
      <c r="C157" s="91" t="s">
        <v>338</v>
      </c>
      <c r="D157" s="87">
        <v>69800</v>
      </c>
      <c r="E157" s="87">
        <v>69703.59</v>
      </c>
      <c r="F157" s="92">
        <f t="shared" si="2"/>
        <v>96.41000000000349</v>
      </c>
      <c r="H157" s="16"/>
      <c r="I157" s="16"/>
      <c r="J157" s="16"/>
    </row>
    <row r="158" spans="1:10" ht="18.75" customHeight="1">
      <c r="A158" s="90" t="s">
        <v>47</v>
      </c>
      <c r="B158" s="91" t="s">
        <v>40</v>
      </c>
      <c r="C158" s="91" t="s">
        <v>339</v>
      </c>
      <c r="D158" s="87">
        <v>69800</v>
      </c>
      <c r="E158" s="87">
        <v>69703.59</v>
      </c>
      <c r="F158" s="92">
        <f t="shared" si="2"/>
        <v>96.41000000000349</v>
      </c>
      <c r="H158" s="16"/>
      <c r="I158" s="16"/>
      <c r="J158" s="16"/>
    </row>
    <row r="159" spans="1:10" ht="27.75" customHeight="1">
      <c r="A159" s="90" t="s">
        <v>58</v>
      </c>
      <c r="B159" s="91" t="s">
        <v>40</v>
      </c>
      <c r="C159" s="91" t="s">
        <v>369</v>
      </c>
      <c r="D159" s="87">
        <v>64300</v>
      </c>
      <c r="E159" s="87">
        <v>64300</v>
      </c>
      <c r="F159" s="92" t="s">
        <v>128</v>
      </c>
      <c r="H159" s="16"/>
      <c r="I159" s="16"/>
      <c r="J159" s="16"/>
    </row>
    <row r="160" spans="1:10" ht="66.75" customHeight="1">
      <c r="A160" s="90" t="s">
        <v>374</v>
      </c>
      <c r="B160" s="91" t="s">
        <v>40</v>
      </c>
      <c r="C160" s="91" t="s">
        <v>369</v>
      </c>
      <c r="D160" s="87">
        <v>64300</v>
      </c>
      <c r="E160" s="87">
        <v>64300</v>
      </c>
      <c r="F160" s="92" t="s">
        <v>128</v>
      </c>
      <c r="H160" s="16"/>
      <c r="I160" s="16"/>
      <c r="J160" s="16"/>
    </row>
    <row r="161" spans="1:10" ht="16.5" customHeight="1">
      <c r="A161" s="90" t="s">
        <v>32</v>
      </c>
      <c r="B161" s="91" t="s">
        <v>40</v>
      </c>
      <c r="C161" s="91" t="s">
        <v>370</v>
      </c>
      <c r="D161" s="87">
        <v>64300</v>
      </c>
      <c r="E161" s="87">
        <v>64300</v>
      </c>
      <c r="F161" s="92" t="s">
        <v>128</v>
      </c>
      <c r="H161" s="16"/>
      <c r="I161" s="16"/>
      <c r="J161" s="16"/>
    </row>
    <row r="162" spans="1:10" ht="15.75" customHeight="1">
      <c r="A162" s="90" t="s">
        <v>161</v>
      </c>
      <c r="B162" s="91" t="s">
        <v>40</v>
      </c>
      <c r="C162" s="91" t="s">
        <v>371</v>
      </c>
      <c r="D162" s="87">
        <v>64300</v>
      </c>
      <c r="E162" s="87">
        <v>64300</v>
      </c>
      <c r="F162" s="92" t="s">
        <v>128</v>
      </c>
      <c r="H162" s="16"/>
      <c r="I162" s="16"/>
      <c r="J162" s="16"/>
    </row>
    <row r="163" spans="1:10" ht="18.75" customHeight="1">
      <c r="A163" s="90" t="s">
        <v>60</v>
      </c>
      <c r="B163" s="91" t="s">
        <v>40</v>
      </c>
      <c r="C163" s="91" t="s">
        <v>372</v>
      </c>
      <c r="D163" s="87">
        <v>64300</v>
      </c>
      <c r="E163" s="87">
        <v>64300</v>
      </c>
      <c r="F163" s="92" t="s">
        <v>128</v>
      </c>
      <c r="H163" s="16"/>
      <c r="I163" s="16"/>
      <c r="J163" s="16"/>
    </row>
    <row r="164" spans="1:10" ht="37.5" customHeight="1">
      <c r="A164" s="90" t="s">
        <v>72</v>
      </c>
      <c r="B164" s="91" t="s">
        <v>40</v>
      </c>
      <c r="C164" s="91" t="s">
        <v>373</v>
      </c>
      <c r="D164" s="87">
        <v>64300</v>
      </c>
      <c r="E164" s="87">
        <v>64300</v>
      </c>
      <c r="F164" s="92" t="s">
        <v>128</v>
      </c>
      <c r="H164" s="16"/>
      <c r="I164" s="16"/>
      <c r="J164" s="16"/>
    </row>
    <row r="165" spans="1:10" ht="86.25" customHeight="1">
      <c r="A165" s="90" t="s">
        <v>418</v>
      </c>
      <c r="B165" s="91"/>
      <c r="C165" s="91" t="s">
        <v>537</v>
      </c>
      <c r="D165" s="87">
        <v>100000</v>
      </c>
      <c r="E165" s="87" t="s">
        <v>128</v>
      </c>
      <c r="F165" s="92">
        <v>100000</v>
      </c>
      <c r="H165" s="16"/>
      <c r="I165" s="16"/>
      <c r="J165" s="16"/>
    </row>
    <row r="166" spans="1:10" ht="37.5" customHeight="1">
      <c r="A166" s="90" t="s">
        <v>50</v>
      </c>
      <c r="B166" s="91"/>
      <c r="C166" s="91" t="s">
        <v>534</v>
      </c>
      <c r="D166" s="87">
        <v>100000</v>
      </c>
      <c r="E166" s="87" t="s">
        <v>128</v>
      </c>
      <c r="F166" s="92">
        <v>100000</v>
      </c>
      <c r="H166" s="16"/>
      <c r="I166" s="16"/>
      <c r="J166" s="16"/>
    </row>
    <row r="167" spans="1:10" ht="37.5" customHeight="1">
      <c r="A167" s="90" t="s">
        <v>161</v>
      </c>
      <c r="B167" s="91"/>
      <c r="C167" s="91" t="s">
        <v>536</v>
      </c>
      <c r="D167" s="87">
        <v>100000</v>
      </c>
      <c r="E167" s="87" t="s">
        <v>128</v>
      </c>
      <c r="F167" s="92">
        <v>100000</v>
      </c>
      <c r="H167" s="16"/>
      <c r="I167" s="16"/>
      <c r="J167" s="16"/>
    </row>
    <row r="168" spans="1:10" ht="37.5" customHeight="1">
      <c r="A168" s="90" t="s">
        <v>46</v>
      </c>
      <c r="B168" s="91" t="s">
        <v>40</v>
      </c>
      <c r="C168" s="91" t="s">
        <v>535</v>
      </c>
      <c r="D168" s="87">
        <v>100000</v>
      </c>
      <c r="E168" s="87" t="s">
        <v>128</v>
      </c>
      <c r="F168" s="92">
        <v>100000</v>
      </c>
      <c r="H168" s="16"/>
      <c r="I168" s="16"/>
      <c r="J168" s="16"/>
    </row>
    <row r="169" spans="1:10" ht="21.75" customHeight="1">
      <c r="A169" s="90" t="s">
        <v>47</v>
      </c>
      <c r="B169" s="91" t="s">
        <v>40</v>
      </c>
      <c r="C169" s="91" t="s">
        <v>505</v>
      </c>
      <c r="D169" s="87">
        <v>100000</v>
      </c>
      <c r="E169" s="87" t="s">
        <v>128</v>
      </c>
      <c r="F169" s="92">
        <v>100000</v>
      </c>
      <c r="H169" s="16"/>
      <c r="I169" s="16"/>
      <c r="J169" s="16"/>
    </row>
    <row r="170" spans="1:10" ht="15.75" customHeight="1">
      <c r="A170" s="90" t="s">
        <v>190</v>
      </c>
      <c r="B170" s="91" t="s">
        <v>40</v>
      </c>
      <c r="C170" s="91" t="s">
        <v>191</v>
      </c>
      <c r="D170" s="87">
        <v>966600</v>
      </c>
      <c r="E170" s="87">
        <v>670236.28</v>
      </c>
      <c r="F170" s="92">
        <f t="shared" si="2"/>
        <v>296363.72</v>
      </c>
      <c r="H170" s="16"/>
      <c r="I170" s="16"/>
      <c r="J170" s="16"/>
    </row>
    <row r="171" spans="1:10" ht="17.25" customHeight="1">
      <c r="A171" s="90" t="s">
        <v>192</v>
      </c>
      <c r="B171" s="91" t="s">
        <v>40</v>
      </c>
      <c r="C171" s="91" t="s">
        <v>189</v>
      </c>
      <c r="D171" s="87">
        <v>529100</v>
      </c>
      <c r="E171" s="87">
        <v>361807.5</v>
      </c>
      <c r="F171" s="92">
        <f t="shared" si="2"/>
        <v>167292.5</v>
      </c>
      <c r="H171" s="16"/>
      <c r="I171" s="16"/>
      <c r="J171" s="16"/>
    </row>
    <row r="172" spans="1:10" ht="60.75" customHeight="1">
      <c r="A172" s="90" t="s">
        <v>495</v>
      </c>
      <c r="B172" s="91" t="s">
        <v>40</v>
      </c>
      <c r="C172" s="91" t="s">
        <v>494</v>
      </c>
      <c r="D172" s="87">
        <v>529100</v>
      </c>
      <c r="E172" s="87">
        <v>361807.5</v>
      </c>
      <c r="F172" s="92">
        <f t="shared" si="2"/>
        <v>167292.5</v>
      </c>
      <c r="H172" s="16"/>
      <c r="I172" s="16"/>
      <c r="J172" s="16"/>
    </row>
    <row r="173" spans="1:10" ht="26.25" customHeight="1">
      <c r="A173" s="90" t="s">
        <v>380</v>
      </c>
      <c r="B173" s="91" t="s">
        <v>40</v>
      </c>
      <c r="C173" s="91" t="s">
        <v>496</v>
      </c>
      <c r="D173" s="87">
        <v>529100</v>
      </c>
      <c r="E173" s="87">
        <v>361807.5</v>
      </c>
      <c r="F173" s="92">
        <f t="shared" si="2"/>
        <v>167292.5</v>
      </c>
      <c r="H173" s="16"/>
      <c r="I173" s="16"/>
      <c r="J173" s="16"/>
    </row>
    <row r="174" spans="1:10" ht="103.5" customHeight="1">
      <c r="A174" s="90" t="s">
        <v>381</v>
      </c>
      <c r="B174" s="91" t="s">
        <v>40</v>
      </c>
      <c r="C174" s="91" t="s">
        <v>375</v>
      </c>
      <c r="D174" s="87">
        <v>510400</v>
      </c>
      <c r="E174" s="87">
        <v>343107.5</v>
      </c>
      <c r="F174" s="92">
        <f t="shared" si="2"/>
        <v>167292.5</v>
      </c>
      <c r="H174" s="16"/>
      <c r="I174" s="16"/>
      <c r="J174" s="16"/>
    </row>
    <row r="175" spans="1:10" ht="27.75" customHeight="1">
      <c r="A175" s="90" t="s">
        <v>185</v>
      </c>
      <c r="B175" s="91" t="s">
        <v>40</v>
      </c>
      <c r="C175" s="91" t="s">
        <v>376</v>
      </c>
      <c r="D175" s="87">
        <v>510400</v>
      </c>
      <c r="E175" s="87">
        <v>343107.5</v>
      </c>
      <c r="F175" s="92">
        <f t="shared" si="2"/>
        <v>167292.5</v>
      </c>
      <c r="H175" s="16"/>
      <c r="I175" s="16"/>
      <c r="J175" s="16"/>
    </row>
    <row r="176" spans="1:10" ht="19.5" customHeight="1">
      <c r="A176" s="90" t="s">
        <v>161</v>
      </c>
      <c r="B176" s="91" t="s">
        <v>40</v>
      </c>
      <c r="C176" s="91" t="s">
        <v>377</v>
      </c>
      <c r="D176" s="87">
        <v>510400</v>
      </c>
      <c r="E176" s="87">
        <v>343107.5</v>
      </c>
      <c r="F176" s="92">
        <f t="shared" si="2"/>
        <v>167292.5</v>
      </c>
      <c r="H176" s="16"/>
      <c r="I176" s="16"/>
      <c r="J176" s="16"/>
    </row>
    <row r="177" spans="1:10" ht="17.25" customHeight="1">
      <c r="A177" s="90" t="s">
        <v>46</v>
      </c>
      <c r="B177" s="91" t="s">
        <v>40</v>
      </c>
      <c r="C177" s="91" t="s">
        <v>378</v>
      </c>
      <c r="D177" s="87">
        <v>510400</v>
      </c>
      <c r="E177" s="87">
        <v>343107.5</v>
      </c>
      <c r="F177" s="92">
        <f>SUM(D177-E177)</f>
        <v>167292.5</v>
      </c>
      <c r="H177" s="16"/>
      <c r="I177" s="16"/>
      <c r="J177" s="16"/>
    </row>
    <row r="178" spans="1:10" ht="17.25" customHeight="1">
      <c r="A178" s="90" t="s">
        <v>48</v>
      </c>
      <c r="B178" s="91" t="s">
        <v>40</v>
      </c>
      <c r="C178" s="91" t="s">
        <v>379</v>
      </c>
      <c r="D178" s="87">
        <v>510400</v>
      </c>
      <c r="E178" s="87">
        <v>343107.5</v>
      </c>
      <c r="F178" s="92">
        <f>SUM(D178-E178)</f>
        <v>167292.5</v>
      </c>
      <c r="H178" s="16"/>
      <c r="I178" s="16"/>
      <c r="J178" s="16"/>
    </row>
    <row r="179" spans="1:10" ht="124.5" customHeight="1">
      <c r="A179" s="90" t="s">
        <v>341</v>
      </c>
      <c r="B179" s="91" t="s">
        <v>40</v>
      </c>
      <c r="C179" s="91" t="s">
        <v>340</v>
      </c>
      <c r="D179" s="87">
        <v>700</v>
      </c>
      <c r="E179" s="87">
        <v>700</v>
      </c>
      <c r="F179" s="92" t="s">
        <v>128</v>
      </c>
      <c r="H179" s="16"/>
      <c r="I179" s="16"/>
      <c r="J179" s="16"/>
    </row>
    <row r="180" spans="1:10" ht="49.5" customHeight="1">
      <c r="A180" s="90" t="s">
        <v>384</v>
      </c>
      <c r="B180" s="91" t="s">
        <v>40</v>
      </c>
      <c r="C180" s="91" t="s">
        <v>342</v>
      </c>
      <c r="D180" s="87">
        <v>700</v>
      </c>
      <c r="E180" s="87">
        <v>700</v>
      </c>
      <c r="F180" s="92" t="s">
        <v>128</v>
      </c>
      <c r="H180" s="16"/>
      <c r="I180" s="16"/>
      <c r="J180" s="16"/>
    </row>
    <row r="181" spans="1:10" ht="17.25" customHeight="1">
      <c r="A181" s="90" t="s">
        <v>161</v>
      </c>
      <c r="B181" s="91" t="s">
        <v>40</v>
      </c>
      <c r="C181" s="91" t="s">
        <v>343</v>
      </c>
      <c r="D181" s="87">
        <v>700</v>
      </c>
      <c r="E181" s="87">
        <v>700</v>
      </c>
      <c r="F181" s="92" t="s">
        <v>128</v>
      </c>
      <c r="H181" s="16"/>
      <c r="I181" s="16"/>
      <c r="J181" s="16"/>
    </row>
    <row r="182" spans="1:10" ht="26.25" customHeight="1">
      <c r="A182" s="90" t="s">
        <v>217</v>
      </c>
      <c r="B182" s="91" t="s">
        <v>40</v>
      </c>
      <c r="C182" s="91" t="s">
        <v>344</v>
      </c>
      <c r="D182" s="87">
        <v>700</v>
      </c>
      <c r="E182" s="87">
        <v>700</v>
      </c>
      <c r="F182" s="92" t="s">
        <v>128</v>
      </c>
      <c r="H182" s="16"/>
      <c r="I182" s="16"/>
      <c r="J182" s="16"/>
    </row>
    <row r="183" spans="1:10" ht="35.25" customHeight="1">
      <c r="A183" s="105" t="s">
        <v>67</v>
      </c>
      <c r="B183" s="91" t="s">
        <v>40</v>
      </c>
      <c r="C183" s="91" t="s">
        <v>345</v>
      </c>
      <c r="D183" s="87">
        <v>700</v>
      </c>
      <c r="E183" s="87">
        <v>700</v>
      </c>
      <c r="F183" s="92" t="s">
        <v>128</v>
      </c>
      <c r="H183" s="16"/>
      <c r="I183" s="16"/>
      <c r="J183" s="16"/>
    </row>
    <row r="184" spans="1:10" ht="119.25" customHeight="1">
      <c r="A184" s="106" t="s">
        <v>382</v>
      </c>
      <c r="B184" s="91" t="s">
        <v>40</v>
      </c>
      <c r="C184" s="91" t="s">
        <v>497</v>
      </c>
      <c r="D184" s="87">
        <v>18000</v>
      </c>
      <c r="E184" s="87">
        <v>18000</v>
      </c>
      <c r="F184" s="92" t="s">
        <v>128</v>
      </c>
      <c r="H184" s="16"/>
      <c r="I184" s="16"/>
      <c r="J184" s="16"/>
    </row>
    <row r="185" spans="1:10" ht="50.25" customHeight="1">
      <c r="A185" s="105" t="s">
        <v>384</v>
      </c>
      <c r="B185" s="91" t="s">
        <v>40</v>
      </c>
      <c r="C185" s="91" t="s">
        <v>383</v>
      </c>
      <c r="D185" s="87">
        <v>18000</v>
      </c>
      <c r="E185" s="87">
        <v>18000</v>
      </c>
      <c r="F185" s="92" t="s">
        <v>128</v>
      </c>
      <c r="H185" s="16"/>
      <c r="I185" s="16"/>
      <c r="J185" s="16"/>
    </row>
    <row r="186" spans="1:10" ht="17.25" customHeight="1">
      <c r="A186" s="90" t="s">
        <v>161</v>
      </c>
      <c r="B186" s="91" t="s">
        <v>40</v>
      </c>
      <c r="C186" s="91" t="s">
        <v>385</v>
      </c>
      <c r="D186" s="87">
        <v>18000</v>
      </c>
      <c r="E186" s="87">
        <v>18000</v>
      </c>
      <c r="F186" s="92" t="s">
        <v>128</v>
      </c>
      <c r="H186" s="16"/>
      <c r="I186" s="16"/>
      <c r="J186" s="16"/>
    </row>
    <row r="187" spans="1:10" ht="18.75" customHeight="1">
      <c r="A187" s="107" t="s">
        <v>217</v>
      </c>
      <c r="B187" s="91" t="s">
        <v>40</v>
      </c>
      <c r="C187" s="91" t="s">
        <v>386</v>
      </c>
      <c r="D187" s="87">
        <v>18000</v>
      </c>
      <c r="E187" s="87">
        <v>18000</v>
      </c>
      <c r="F187" s="92" t="s">
        <v>128</v>
      </c>
      <c r="H187" s="16"/>
      <c r="I187" s="16"/>
      <c r="J187" s="16"/>
    </row>
    <row r="188" spans="1:10" ht="37.5" customHeight="1">
      <c r="A188" s="105" t="s">
        <v>67</v>
      </c>
      <c r="B188" s="91" t="s">
        <v>40</v>
      </c>
      <c r="C188" s="91" t="s">
        <v>387</v>
      </c>
      <c r="D188" s="87">
        <v>18000</v>
      </c>
      <c r="E188" s="87">
        <v>18000</v>
      </c>
      <c r="F188" s="92" t="s">
        <v>128</v>
      </c>
      <c r="H188" s="16"/>
      <c r="I188" s="16"/>
      <c r="J188" s="16"/>
    </row>
    <row r="189" spans="1:10" ht="18" customHeight="1">
      <c r="A189" s="90" t="s">
        <v>63</v>
      </c>
      <c r="B189" s="91" t="s">
        <v>40</v>
      </c>
      <c r="C189" s="91" t="s">
        <v>64</v>
      </c>
      <c r="D189" s="87">
        <v>437500</v>
      </c>
      <c r="E189" s="87">
        <v>308428.78</v>
      </c>
      <c r="F189" s="92">
        <f aca="true" t="shared" si="4" ref="F189:F196">SUM(D189-E189)</f>
        <v>129071.21999999997</v>
      </c>
      <c r="H189" s="16"/>
      <c r="I189" s="16"/>
      <c r="J189" s="16"/>
    </row>
    <row r="190" spans="1:10" ht="62.25" customHeight="1">
      <c r="A190" s="90" t="s">
        <v>495</v>
      </c>
      <c r="B190" s="91" t="s">
        <v>40</v>
      </c>
      <c r="C190" s="91" t="s">
        <v>498</v>
      </c>
      <c r="D190" s="87">
        <v>382500</v>
      </c>
      <c r="E190" s="87">
        <v>253428.78</v>
      </c>
      <c r="F190" s="92">
        <f t="shared" si="4"/>
        <v>129071.22</v>
      </c>
      <c r="H190" s="16"/>
      <c r="I190" s="16"/>
      <c r="J190" s="16"/>
    </row>
    <row r="191" spans="1:10" ht="20.25" customHeight="1">
      <c r="A191" s="90" t="s">
        <v>63</v>
      </c>
      <c r="B191" s="91" t="s">
        <v>40</v>
      </c>
      <c r="C191" s="91" t="s">
        <v>388</v>
      </c>
      <c r="D191" s="87">
        <v>382500</v>
      </c>
      <c r="E191" s="87">
        <v>253428.78</v>
      </c>
      <c r="F191" s="92">
        <f t="shared" si="4"/>
        <v>129071.22</v>
      </c>
      <c r="H191" s="16"/>
      <c r="I191" s="16"/>
      <c r="J191" s="16"/>
    </row>
    <row r="192" spans="1:10" ht="90" customHeight="1">
      <c r="A192" s="90" t="s">
        <v>393</v>
      </c>
      <c r="B192" s="91" t="s">
        <v>40</v>
      </c>
      <c r="C192" s="91" t="s">
        <v>389</v>
      </c>
      <c r="D192" s="87">
        <v>277800</v>
      </c>
      <c r="E192" s="87">
        <v>174029.78</v>
      </c>
      <c r="F192" s="92">
        <f t="shared" si="4"/>
        <v>103770.22</v>
      </c>
      <c r="H192" s="16"/>
      <c r="I192" s="16"/>
      <c r="J192" s="16"/>
    </row>
    <row r="193" spans="1:10" ht="31.5" customHeight="1">
      <c r="A193" s="90" t="s">
        <v>50</v>
      </c>
      <c r="B193" s="91" t="s">
        <v>40</v>
      </c>
      <c r="C193" s="91" t="s">
        <v>390</v>
      </c>
      <c r="D193" s="87">
        <v>277800</v>
      </c>
      <c r="E193" s="87">
        <v>174029.78</v>
      </c>
      <c r="F193" s="92">
        <f t="shared" si="4"/>
        <v>103770.22</v>
      </c>
      <c r="H193" s="16"/>
      <c r="I193" s="16"/>
      <c r="J193" s="16"/>
    </row>
    <row r="194" spans="1:10" ht="18" customHeight="1">
      <c r="A194" s="90" t="s">
        <v>161</v>
      </c>
      <c r="B194" s="91">
        <v>200</v>
      </c>
      <c r="C194" s="91" t="s">
        <v>391</v>
      </c>
      <c r="D194" s="87">
        <v>277800</v>
      </c>
      <c r="E194" s="87">
        <v>174029.78</v>
      </c>
      <c r="F194" s="92">
        <f t="shared" si="4"/>
        <v>103770.22</v>
      </c>
      <c r="H194" s="16"/>
      <c r="I194" s="16"/>
      <c r="J194" s="16"/>
    </row>
    <row r="195" spans="1:10" ht="18" customHeight="1">
      <c r="A195" s="90" t="s">
        <v>46</v>
      </c>
      <c r="B195" s="91">
        <v>200</v>
      </c>
      <c r="C195" s="91" t="s">
        <v>392</v>
      </c>
      <c r="D195" s="87">
        <v>277800</v>
      </c>
      <c r="E195" s="87">
        <v>174029.78</v>
      </c>
      <c r="F195" s="92">
        <f t="shared" si="4"/>
        <v>103770.22</v>
      </c>
      <c r="H195" s="16"/>
      <c r="I195" s="16"/>
      <c r="J195" s="16"/>
    </row>
    <row r="196" spans="1:10" ht="18" customHeight="1">
      <c r="A196" s="90" t="s">
        <v>168</v>
      </c>
      <c r="B196" s="91" t="s">
        <v>40</v>
      </c>
      <c r="C196" s="91" t="s">
        <v>394</v>
      </c>
      <c r="D196" s="87">
        <v>277800</v>
      </c>
      <c r="E196" s="87">
        <v>174029.78</v>
      </c>
      <c r="F196" s="92">
        <f t="shared" si="4"/>
        <v>103770.22</v>
      </c>
      <c r="H196" s="16"/>
      <c r="I196" s="16"/>
      <c r="J196" s="16"/>
    </row>
    <row r="197" spans="1:10" ht="81" customHeight="1">
      <c r="A197" s="90" t="s">
        <v>396</v>
      </c>
      <c r="B197" s="91" t="s">
        <v>40</v>
      </c>
      <c r="C197" s="91" t="s">
        <v>395</v>
      </c>
      <c r="D197" s="87">
        <v>9000</v>
      </c>
      <c r="E197" s="87">
        <v>9000</v>
      </c>
      <c r="F197" s="92" t="s">
        <v>128</v>
      </c>
      <c r="H197" s="16"/>
      <c r="I197" s="16"/>
      <c r="J197" s="16"/>
    </row>
    <row r="198" spans="1:10" ht="22.5" customHeight="1">
      <c r="A198" s="90" t="s">
        <v>50</v>
      </c>
      <c r="B198" s="91" t="s">
        <v>40</v>
      </c>
      <c r="C198" s="91" t="s">
        <v>397</v>
      </c>
      <c r="D198" s="87">
        <v>9000</v>
      </c>
      <c r="E198" s="87">
        <v>9000</v>
      </c>
      <c r="F198" s="92" t="s">
        <v>128</v>
      </c>
      <c r="H198" s="16"/>
      <c r="I198" s="16"/>
      <c r="J198" s="16"/>
    </row>
    <row r="199" spans="1:10" ht="20.25" customHeight="1">
      <c r="A199" s="90" t="s">
        <v>161</v>
      </c>
      <c r="B199" s="91" t="s">
        <v>40</v>
      </c>
      <c r="C199" s="91" t="s">
        <v>398</v>
      </c>
      <c r="D199" s="87">
        <v>9000</v>
      </c>
      <c r="E199" s="87">
        <v>9000</v>
      </c>
      <c r="F199" s="92" t="s">
        <v>128</v>
      </c>
      <c r="H199" s="16"/>
      <c r="I199" s="16"/>
      <c r="J199" s="16"/>
    </row>
    <row r="200" spans="1:10" ht="22.5" customHeight="1">
      <c r="A200" s="90" t="s">
        <v>170</v>
      </c>
      <c r="B200" s="91" t="s">
        <v>40</v>
      </c>
      <c r="C200" s="91" t="s">
        <v>351</v>
      </c>
      <c r="D200" s="87">
        <v>9000</v>
      </c>
      <c r="E200" s="87">
        <v>9000</v>
      </c>
      <c r="F200" s="92" t="s">
        <v>128</v>
      </c>
      <c r="H200" s="16"/>
      <c r="I200" s="16"/>
      <c r="J200" s="16"/>
    </row>
    <row r="201" spans="1:10" ht="82.5" customHeight="1">
      <c r="A201" s="90" t="s">
        <v>400</v>
      </c>
      <c r="B201" s="91" t="s">
        <v>40</v>
      </c>
      <c r="C201" s="91" t="s">
        <v>399</v>
      </c>
      <c r="D201" s="87">
        <v>52800</v>
      </c>
      <c r="E201" s="87">
        <v>44413</v>
      </c>
      <c r="F201" s="92">
        <f aca="true" t="shared" si="5" ref="F201:F209">SUM(D201-E201)</f>
        <v>8387</v>
      </c>
      <c r="H201" s="16"/>
      <c r="I201" s="16"/>
      <c r="J201" s="16"/>
    </row>
    <row r="202" spans="1:10" ht="22.5" customHeight="1">
      <c r="A202" s="90" t="s">
        <v>50</v>
      </c>
      <c r="B202" s="91" t="s">
        <v>40</v>
      </c>
      <c r="C202" s="91" t="s">
        <v>401</v>
      </c>
      <c r="D202" s="87">
        <v>52800</v>
      </c>
      <c r="E202" s="87">
        <v>44413</v>
      </c>
      <c r="F202" s="92">
        <f t="shared" si="5"/>
        <v>8387</v>
      </c>
      <c r="H202" s="16"/>
      <c r="I202" s="16"/>
      <c r="J202" s="16"/>
    </row>
    <row r="203" spans="1:10" ht="19.5" customHeight="1">
      <c r="A203" s="90" t="s">
        <v>161</v>
      </c>
      <c r="B203" s="91" t="s">
        <v>40</v>
      </c>
      <c r="C203" s="91" t="s">
        <v>402</v>
      </c>
      <c r="D203" s="87">
        <v>52800</v>
      </c>
      <c r="E203" s="87">
        <v>44413</v>
      </c>
      <c r="F203" s="92">
        <f t="shared" si="5"/>
        <v>8387</v>
      </c>
      <c r="H203" s="16"/>
      <c r="I203" s="16"/>
      <c r="J203" s="16"/>
    </row>
    <row r="204" spans="1:10" ht="18" customHeight="1">
      <c r="A204" s="90" t="s">
        <v>46</v>
      </c>
      <c r="B204" s="91" t="s">
        <v>40</v>
      </c>
      <c r="C204" s="91" t="s">
        <v>403</v>
      </c>
      <c r="D204" s="87">
        <v>52800</v>
      </c>
      <c r="E204" s="87">
        <v>44413</v>
      </c>
      <c r="F204" s="92">
        <f t="shared" si="5"/>
        <v>8387</v>
      </c>
      <c r="H204" s="16"/>
      <c r="I204" s="16"/>
      <c r="J204" s="16"/>
    </row>
    <row r="205" spans="1:10" ht="22.5" customHeight="1">
      <c r="A205" s="90" t="s">
        <v>48</v>
      </c>
      <c r="B205" s="91" t="s">
        <v>40</v>
      </c>
      <c r="C205" s="91" t="s">
        <v>404</v>
      </c>
      <c r="D205" s="87">
        <v>52800</v>
      </c>
      <c r="E205" s="87">
        <v>44413</v>
      </c>
      <c r="F205" s="92">
        <f t="shared" si="5"/>
        <v>8387</v>
      </c>
      <c r="H205" s="16"/>
      <c r="I205" s="16"/>
      <c r="J205" s="16"/>
    </row>
    <row r="206" spans="1:10" ht="82.5" customHeight="1">
      <c r="A206" s="90" t="s">
        <v>346</v>
      </c>
      <c r="B206" s="91" t="s">
        <v>40</v>
      </c>
      <c r="C206" s="91" t="s">
        <v>347</v>
      </c>
      <c r="D206" s="87">
        <v>52900</v>
      </c>
      <c r="E206" s="87">
        <v>25986</v>
      </c>
      <c r="F206" s="92">
        <f t="shared" si="5"/>
        <v>26914</v>
      </c>
      <c r="H206" s="16"/>
      <c r="I206" s="16"/>
      <c r="J206" s="16"/>
    </row>
    <row r="207" spans="1:10" ht="34.5" customHeight="1">
      <c r="A207" s="90" t="s">
        <v>246</v>
      </c>
      <c r="B207" s="91" t="s">
        <v>40</v>
      </c>
      <c r="C207" s="91" t="s">
        <v>348</v>
      </c>
      <c r="D207" s="87">
        <v>42900</v>
      </c>
      <c r="E207" s="87">
        <v>25986</v>
      </c>
      <c r="F207" s="92">
        <f t="shared" si="5"/>
        <v>16914</v>
      </c>
      <c r="H207" s="16"/>
      <c r="I207" s="16"/>
      <c r="J207" s="16"/>
    </row>
    <row r="208" spans="1:10" ht="19.5" customHeight="1">
      <c r="A208" s="90" t="s">
        <v>169</v>
      </c>
      <c r="B208" s="91" t="s">
        <v>40</v>
      </c>
      <c r="C208" s="91" t="s">
        <v>349</v>
      </c>
      <c r="D208" s="87">
        <v>42900</v>
      </c>
      <c r="E208" s="87">
        <v>25986</v>
      </c>
      <c r="F208" s="92">
        <f t="shared" si="5"/>
        <v>16914</v>
      </c>
      <c r="H208" s="16"/>
      <c r="I208" s="16"/>
      <c r="J208" s="16"/>
    </row>
    <row r="209" spans="1:10" ht="22.5" customHeight="1">
      <c r="A209" s="90" t="s">
        <v>170</v>
      </c>
      <c r="B209" s="91" t="s">
        <v>40</v>
      </c>
      <c r="C209" s="91" t="s">
        <v>350</v>
      </c>
      <c r="D209" s="87">
        <v>42900</v>
      </c>
      <c r="E209" s="87">
        <v>25986</v>
      </c>
      <c r="F209" s="92">
        <f t="shared" si="5"/>
        <v>16914</v>
      </c>
      <c r="H209" s="16"/>
      <c r="I209" s="16"/>
      <c r="J209" s="16"/>
    </row>
    <row r="210" spans="1:10" ht="48.75" customHeight="1">
      <c r="A210" s="90" t="s">
        <v>408</v>
      </c>
      <c r="B210" s="91" t="s">
        <v>40</v>
      </c>
      <c r="C210" s="91" t="s">
        <v>405</v>
      </c>
      <c r="D210" s="87">
        <v>55000</v>
      </c>
      <c r="E210" s="87">
        <v>55000</v>
      </c>
      <c r="F210" s="92" t="s">
        <v>128</v>
      </c>
      <c r="H210" s="16"/>
      <c r="I210" s="16"/>
      <c r="J210" s="16"/>
    </row>
    <row r="211" spans="1:10" ht="147.75" customHeight="1">
      <c r="A211" s="90" t="s">
        <v>409</v>
      </c>
      <c r="B211" s="91" t="s">
        <v>40</v>
      </c>
      <c r="C211" s="91" t="s">
        <v>406</v>
      </c>
      <c r="D211" s="87">
        <v>55000</v>
      </c>
      <c r="E211" s="87">
        <v>55000</v>
      </c>
      <c r="F211" s="92" t="s">
        <v>128</v>
      </c>
      <c r="H211" s="16"/>
      <c r="I211" s="16"/>
      <c r="J211" s="16"/>
    </row>
    <row r="212" spans="1:10" ht="27.75" customHeight="1">
      <c r="A212" s="90" t="s">
        <v>50</v>
      </c>
      <c r="B212" s="91" t="s">
        <v>40</v>
      </c>
      <c r="C212" s="91" t="s">
        <v>407</v>
      </c>
      <c r="D212" s="87">
        <v>55000</v>
      </c>
      <c r="E212" s="87">
        <v>55000</v>
      </c>
      <c r="F212" s="92" t="s">
        <v>128</v>
      </c>
      <c r="H212" s="16"/>
      <c r="I212" s="16"/>
      <c r="J212" s="16"/>
    </row>
    <row r="213" spans="1:10" ht="22.5" customHeight="1">
      <c r="A213" s="90" t="s">
        <v>169</v>
      </c>
      <c r="B213" s="91" t="s">
        <v>40</v>
      </c>
      <c r="C213" s="91" t="s">
        <v>143</v>
      </c>
      <c r="D213" s="87">
        <v>55000</v>
      </c>
      <c r="E213" s="87">
        <v>55000</v>
      </c>
      <c r="F213" s="92" t="s">
        <v>128</v>
      </c>
      <c r="H213" s="16"/>
      <c r="I213" s="16"/>
      <c r="J213" s="16"/>
    </row>
    <row r="214" spans="1:10" ht="22.5" customHeight="1">
      <c r="A214" s="90" t="s">
        <v>170</v>
      </c>
      <c r="B214" s="91"/>
      <c r="C214" s="91" t="s">
        <v>142</v>
      </c>
      <c r="D214" s="87">
        <v>55000</v>
      </c>
      <c r="E214" s="87">
        <v>55000</v>
      </c>
      <c r="F214" s="92" t="s">
        <v>128</v>
      </c>
      <c r="H214" s="16"/>
      <c r="I214" s="16"/>
      <c r="J214" s="16"/>
    </row>
    <row r="215" spans="1:10" ht="22.5" customHeight="1">
      <c r="A215" s="90" t="s">
        <v>219</v>
      </c>
      <c r="B215" s="91" t="s">
        <v>40</v>
      </c>
      <c r="C215" s="91" t="s">
        <v>65</v>
      </c>
      <c r="D215" s="87">
        <v>3130800</v>
      </c>
      <c r="E215" s="87">
        <v>2644000</v>
      </c>
      <c r="F215" s="92">
        <f aca="true" t="shared" si="6" ref="F215:F223">SUM(D215-E215)</f>
        <v>486800</v>
      </c>
      <c r="H215" s="16"/>
      <c r="I215" s="16"/>
      <c r="J215" s="16"/>
    </row>
    <row r="216" spans="1:10" ht="18" customHeight="1">
      <c r="A216" s="90" t="s">
        <v>78</v>
      </c>
      <c r="B216" s="91" t="s">
        <v>40</v>
      </c>
      <c r="C216" s="91" t="s">
        <v>66</v>
      </c>
      <c r="D216" s="87">
        <v>3130800</v>
      </c>
      <c r="E216" s="87">
        <v>2644000</v>
      </c>
      <c r="F216" s="92">
        <f t="shared" si="6"/>
        <v>486800</v>
      </c>
      <c r="H216" s="16"/>
      <c r="I216" s="16"/>
      <c r="J216" s="16"/>
    </row>
    <row r="217" spans="1:10" ht="30" customHeight="1">
      <c r="A217" s="90" t="s">
        <v>500</v>
      </c>
      <c r="B217" s="91" t="s">
        <v>40</v>
      </c>
      <c r="C217" s="91" t="s">
        <v>499</v>
      </c>
      <c r="D217" s="87">
        <v>3130800</v>
      </c>
      <c r="E217" s="87">
        <v>2644000</v>
      </c>
      <c r="F217" s="92">
        <f t="shared" si="6"/>
        <v>486800</v>
      </c>
      <c r="H217" s="16"/>
      <c r="I217" s="16"/>
      <c r="J217" s="16"/>
    </row>
    <row r="218" spans="1:10" ht="18" customHeight="1">
      <c r="A218" s="90" t="s">
        <v>410</v>
      </c>
      <c r="B218" s="91" t="s">
        <v>40</v>
      </c>
      <c r="C218" s="91" t="s">
        <v>411</v>
      </c>
      <c r="D218" s="87">
        <v>3130800</v>
      </c>
      <c r="E218" s="87">
        <v>2644000</v>
      </c>
      <c r="F218" s="92">
        <f t="shared" si="6"/>
        <v>486800</v>
      </c>
      <c r="H218" s="16"/>
      <c r="I218" s="16"/>
      <c r="J218" s="16"/>
    </row>
    <row r="219" spans="1:10" ht="75" customHeight="1">
      <c r="A219" s="90" t="s">
        <v>501</v>
      </c>
      <c r="B219" s="91" t="s">
        <v>40</v>
      </c>
      <c r="C219" s="91" t="s">
        <v>502</v>
      </c>
      <c r="D219" s="87">
        <v>2958500</v>
      </c>
      <c r="E219" s="87">
        <v>2471700</v>
      </c>
      <c r="F219" s="92">
        <f t="shared" si="6"/>
        <v>486800</v>
      </c>
      <c r="H219" s="16"/>
      <c r="I219" s="16"/>
      <c r="J219" s="16"/>
    </row>
    <row r="220" spans="1:10" ht="69" customHeight="1">
      <c r="A220" s="90" t="s">
        <v>225</v>
      </c>
      <c r="B220" s="91" t="s">
        <v>40</v>
      </c>
      <c r="C220" s="91" t="s">
        <v>412</v>
      </c>
      <c r="D220" s="87">
        <v>2958500</v>
      </c>
      <c r="E220" s="87">
        <v>2471700</v>
      </c>
      <c r="F220" s="92">
        <f t="shared" si="6"/>
        <v>486800</v>
      </c>
      <c r="H220" s="16"/>
      <c r="I220" s="16"/>
      <c r="J220" s="16"/>
    </row>
    <row r="221" spans="1:10" ht="17.25" customHeight="1">
      <c r="A221" s="90" t="s">
        <v>161</v>
      </c>
      <c r="B221" s="91" t="s">
        <v>40</v>
      </c>
      <c r="C221" s="91" t="s">
        <v>413</v>
      </c>
      <c r="D221" s="87">
        <v>2958500</v>
      </c>
      <c r="E221" s="87">
        <v>2471700</v>
      </c>
      <c r="F221" s="92">
        <f t="shared" si="6"/>
        <v>486800</v>
      </c>
      <c r="H221" s="16"/>
      <c r="I221" s="16"/>
      <c r="J221" s="16"/>
    </row>
    <row r="222" spans="1:10" ht="29.25" customHeight="1">
      <c r="A222" s="90" t="s">
        <v>217</v>
      </c>
      <c r="B222" s="91" t="s">
        <v>40</v>
      </c>
      <c r="C222" s="91" t="s">
        <v>414</v>
      </c>
      <c r="D222" s="87">
        <v>2958500</v>
      </c>
      <c r="E222" s="87">
        <v>2471700</v>
      </c>
      <c r="F222" s="92">
        <f t="shared" si="6"/>
        <v>486800</v>
      </c>
      <c r="H222" s="16"/>
      <c r="I222" s="16"/>
      <c r="J222" s="16"/>
    </row>
    <row r="223" spans="1:10" ht="40.5" customHeight="1">
      <c r="A223" s="90" t="s">
        <v>67</v>
      </c>
      <c r="B223" s="91" t="s">
        <v>40</v>
      </c>
      <c r="C223" s="91" t="s">
        <v>415</v>
      </c>
      <c r="D223" s="87">
        <v>2958500</v>
      </c>
      <c r="E223" s="87">
        <v>2471700</v>
      </c>
      <c r="F223" s="92">
        <f t="shared" si="6"/>
        <v>486800</v>
      </c>
      <c r="H223" s="16"/>
      <c r="I223" s="16"/>
      <c r="J223" s="16"/>
    </row>
    <row r="224" spans="1:10" ht="86.25" customHeight="1">
      <c r="A224" s="90" t="s">
        <v>511</v>
      </c>
      <c r="B224" s="91" t="s">
        <v>40</v>
      </c>
      <c r="C224" s="91" t="s">
        <v>507</v>
      </c>
      <c r="D224" s="87">
        <v>6200</v>
      </c>
      <c r="E224" s="87">
        <v>6200</v>
      </c>
      <c r="F224" s="92" t="s">
        <v>128</v>
      </c>
      <c r="H224" s="16"/>
      <c r="I224" s="16"/>
      <c r="J224" s="16"/>
    </row>
    <row r="225" spans="1:10" ht="72" customHeight="1">
      <c r="A225" s="90" t="s">
        <v>225</v>
      </c>
      <c r="B225" s="91" t="s">
        <v>40</v>
      </c>
      <c r="C225" s="91" t="s">
        <v>508</v>
      </c>
      <c r="D225" s="87">
        <v>6200</v>
      </c>
      <c r="E225" s="87">
        <v>6200</v>
      </c>
      <c r="F225" s="92" t="s">
        <v>128</v>
      </c>
      <c r="H225" s="16"/>
      <c r="I225" s="16"/>
      <c r="J225" s="16"/>
    </row>
    <row r="226" spans="1:10" ht="20.25" customHeight="1">
      <c r="A226" s="90" t="s">
        <v>161</v>
      </c>
      <c r="B226" s="91" t="s">
        <v>40</v>
      </c>
      <c r="C226" s="91" t="s">
        <v>509</v>
      </c>
      <c r="D226" s="87">
        <v>6200</v>
      </c>
      <c r="E226" s="87">
        <v>6200</v>
      </c>
      <c r="F226" s="92" t="s">
        <v>128</v>
      </c>
      <c r="H226" s="16"/>
      <c r="I226" s="16"/>
      <c r="J226" s="16"/>
    </row>
    <row r="227" spans="1:10" ht="28.5" customHeight="1">
      <c r="A227" s="90" t="s">
        <v>217</v>
      </c>
      <c r="B227" s="91" t="s">
        <v>40</v>
      </c>
      <c r="C227" s="91" t="s">
        <v>510</v>
      </c>
      <c r="D227" s="87">
        <v>6200</v>
      </c>
      <c r="E227" s="87">
        <v>6200</v>
      </c>
      <c r="F227" s="92" t="s">
        <v>128</v>
      </c>
      <c r="H227" s="16"/>
      <c r="I227" s="16"/>
      <c r="J227" s="16"/>
    </row>
    <row r="228" spans="1:10" ht="40.5" customHeight="1">
      <c r="A228" s="90" t="s">
        <v>67</v>
      </c>
      <c r="B228" s="91" t="s">
        <v>40</v>
      </c>
      <c r="C228" s="91" t="s">
        <v>506</v>
      </c>
      <c r="D228" s="87">
        <v>6200</v>
      </c>
      <c r="E228" s="87">
        <v>6200</v>
      </c>
      <c r="F228" s="92" t="s">
        <v>128</v>
      </c>
      <c r="H228" s="16"/>
      <c r="I228" s="16"/>
      <c r="J228" s="16"/>
    </row>
    <row r="229" spans="1:10" ht="89.25" customHeight="1">
      <c r="A229" s="90" t="s">
        <v>513</v>
      </c>
      <c r="B229" s="91" t="s">
        <v>40</v>
      </c>
      <c r="C229" s="91" t="s">
        <v>512</v>
      </c>
      <c r="D229" s="87">
        <v>166100</v>
      </c>
      <c r="E229" s="87">
        <v>166100</v>
      </c>
      <c r="F229" s="92" t="s">
        <v>128</v>
      </c>
      <c r="H229" s="16"/>
      <c r="I229" s="16"/>
      <c r="J229" s="16"/>
    </row>
    <row r="230" spans="1:10" ht="68.25" customHeight="1">
      <c r="A230" s="90" t="s">
        <v>225</v>
      </c>
      <c r="B230" s="91" t="s">
        <v>40</v>
      </c>
      <c r="C230" s="91" t="s">
        <v>514</v>
      </c>
      <c r="D230" s="87">
        <v>166100</v>
      </c>
      <c r="E230" s="87">
        <v>166100</v>
      </c>
      <c r="F230" s="92" t="s">
        <v>128</v>
      </c>
      <c r="H230" s="16"/>
      <c r="I230" s="16"/>
      <c r="J230" s="16"/>
    </row>
    <row r="231" spans="1:10" ht="18" customHeight="1">
      <c r="A231" s="90" t="s">
        <v>161</v>
      </c>
      <c r="B231" s="91" t="s">
        <v>40</v>
      </c>
      <c r="C231" s="91" t="s">
        <v>515</v>
      </c>
      <c r="D231" s="87">
        <v>166100</v>
      </c>
      <c r="E231" s="87">
        <v>166100</v>
      </c>
      <c r="F231" s="92" t="s">
        <v>128</v>
      </c>
      <c r="H231" s="16"/>
      <c r="I231" s="16"/>
      <c r="J231" s="16"/>
    </row>
    <row r="232" spans="1:10" ht="27.75" customHeight="1">
      <c r="A232" s="90" t="s">
        <v>217</v>
      </c>
      <c r="B232" s="91" t="s">
        <v>40</v>
      </c>
      <c r="C232" s="91" t="s">
        <v>516</v>
      </c>
      <c r="D232" s="87">
        <v>166100</v>
      </c>
      <c r="E232" s="87">
        <v>166100</v>
      </c>
      <c r="F232" s="92" t="s">
        <v>128</v>
      </c>
      <c r="H232" s="16"/>
      <c r="I232" s="16"/>
      <c r="J232" s="16"/>
    </row>
    <row r="233" spans="1:10" ht="40.5" customHeight="1">
      <c r="A233" s="90" t="s">
        <v>67</v>
      </c>
      <c r="B233" s="91" t="s">
        <v>40</v>
      </c>
      <c r="C233" s="91" t="s">
        <v>517</v>
      </c>
      <c r="D233" s="87">
        <v>166100</v>
      </c>
      <c r="E233" s="87">
        <v>166100</v>
      </c>
      <c r="F233" s="92" t="s">
        <v>128</v>
      </c>
      <c r="H233" s="16"/>
      <c r="I233" s="16"/>
      <c r="J233" s="16"/>
    </row>
    <row r="234" spans="1:10" ht="40.5" customHeight="1">
      <c r="A234" s="90" t="s">
        <v>533</v>
      </c>
      <c r="B234" s="91" t="s">
        <v>40</v>
      </c>
      <c r="C234" s="91" t="s">
        <v>518</v>
      </c>
      <c r="D234" s="87">
        <v>400</v>
      </c>
      <c r="E234" s="87">
        <v>69.4</v>
      </c>
      <c r="F234" s="92">
        <v>330.6</v>
      </c>
      <c r="H234" s="16"/>
      <c r="I234" s="16"/>
      <c r="J234" s="16"/>
    </row>
    <row r="235" spans="1:10" ht="40.5" customHeight="1">
      <c r="A235" s="90" t="s">
        <v>532</v>
      </c>
      <c r="B235" s="91" t="s">
        <v>40</v>
      </c>
      <c r="C235" s="91" t="s">
        <v>519</v>
      </c>
      <c r="D235" s="87">
        <v>400</v>
      </c>
      <c r="E235" s="87">
        <v>69.4</v>
      </c>
      <c r="F235" s="92">
        <v>330.6</v>
      </c>
      <c r="H235" s="16"/>
      <c r="I235" s="16"/>
      <c r="J235" s="16"/>
    </row>
    <row r="236" spans="1:10" ht="40.5" customHeight="1">
      <c r="A236" s="90" t="s">
        <v>487</v>
      </c>
      <c r="B236" s="91" t="s">
        <v>40</v>
      </c>
      <c r="C236" s="91" t="s">
        <v>520</v>
      </c>
      <c r="D236" s="87">
        <v>400</v>
      </c>
      <c r="E236" s="87">
        <v>69.4</v>
      </c>
      <c r="F236" s="92">
        <v>330.6</v>
      </c>
      <c r="H236" s="16"/>
      <c r="I236" s="16"/>
      <c r="J236" s="16"/>
    </row>
    <row r="237" spans="1:10" ht="40.5" customHeight="1">
      <c r="A237" s="90" t="s">
        <v>531</v>
      </c>
      <c r="B237" s="91" t="s">
        <v>40</v>
      </c>
      <c r="C237" s="91" t="s">
        <v>521</v>
      </c>
      <c r="D237" s="87">
        <v>400</v>
      </c>
      <c r="E237" s="87">
        <v>69.4</v>
      </c>
      <c r="F237" s="92">
        <v>330.6</v>
      </c>
      <c r="H237" s="16"/>
      <c r="I237" s="16"/>
      <c r="J237" s="16"/>
    </row>
    <row r="238" spans="1:10" ht="62.25" customHeight="1">
      <c r="A238" s="90" t="s">
        <v>530</v>
      </c>
      <c r="B238" s="91" t="s">
        <v>40</v>
      </c>
      <c r="C238" s="91" t="s">
        <v>522</v>
      </c>
      <c r="D238" s="87">
        <v>400</v>
      </c>
      <c r="E238" s="87">
        <v>69.4</v>
      </c>
      <c r="F238" s="92">
        <v>330.6</v>
      </c>
      <c r="H238" s="16"/>
      <c r="I238" s="16"/>
      <c r="J238" s="16"/>
    </row>
    <row r="239" spans="1:10" ht="40.5" customHeight="1">
      <c r="A239" s="90" t="s">
        <v>529</v>
      </c>
      <c r="B239" s="91" t="s">
        <v>40</v>
      </c>
      <c r="C239" s="91" t="s">
        <v>523</v>
      </c>
      <c r="D239" s="87">
        <v>400</v>
      </c>
      <c r="E239" s="87">
        <v>69.4</v>
      </c>
      <c r="F239" s="92">
        <v>330.6</v>
      </c>
      <c r="H239" s="16"/>
      <c r="I239" s="16"/>
      <c r="J239" s="16"/>
    </row>
    <row r="240" spans="1:10" ht="40.5" customHeight="1">
      <c r="A240" s="90" t="s">
        <v>161</v>
      </c>
      <c r="B240" s="91" t="s">
        <v>40</v>
      </c>
      <c r="C240" s="91" t="s">
        <v>524</v>
      </c>
      <c r="D240" s="87">
        <v>400</v>
      </c>
      <c r="E240" s="87">
        <v>69.4</v>
      </c>
      <c r="F240" s="92">
        <v>330.6</v>
      </c>
      <c r="H240" s="16"/>
      <c r="I240" s="16"/>
      <c r="J240" s="16"/>
    </row>
    <row r="241" spans="1:10" ht="40.5" customHeight="1">
      <c r="A241" s="90" t="s">
        <v>528</v>
      </c>
      <c r="B241" s="91" t="s">
        <v>40</v>
      </c>
      <c r="C241" s="91" t="s">
        <v>525</v>
      </c>
      <c r="D241" s="87">
        <v>400</v>
      </c>
      <c r="E241" s="87">
        <v>69.4</v>
      </c>
      <c r="F241" s="92">
        <v>330.6</v>
      </c>
      <c r="H241" s="16"/>
      <c r="I241" s="16"/>
      <c r="J241" s="16"/>
    </row>
    <row r="242" spans="1:10" ht="28.5" customHeight="1">
      <c r="A242" s="90" t="s">
        <v>527</v>
      </c>
      <c r="B242" s="91" t="s">
        <v>40</v>
      </c>
      <c r="C242" s="91" t="s">
        <v>526</v>
      </c>
      <c r="D242" s="87">
        <v>400</v>
      </c>
      <c r="E242" s="87">
        <v>69.4</v>
      </c>
      <c r="F242" s="92">
        <v>330.6</v>
      </c>
      <c r="H242" s="16"/>
      <c r="I242" s="16"/>
      <c r="J242" s="16"/>
    </row>
    <row r="243" spans="1:10" ht="25.5" customHeight="1">
      <c r="A243" s="90" t="s">
        <v>68</v>
      </c>
      <c r="B243" s="91" t="s">
        <v>69</v>
      </c>
      <c r="C243" s="91" t="s">
        <v>181</v>
      </c>
      <c r="D243" s="87">
        <v>-694632.67</v>
      </c>
      <c r="E243" s="87">
        <v>-348922.79</v>
      </c>
      <c r="F243" s="108" t="s">
        <v>145</v>
      </c>
      <c r="H243" s="16"/>
      <c r="I243" s="16"/>
      <c r="J243" s="16"/>
    </row>
    <row r="244" spans="1:10" ht="18" customHeight="1">
      <c r="A244" s="45"/>
      <c r="B244" s="46"/>
      <c r="C244" s="66"/>
      <c r="D244" s="47"/>
      <c r="E244" s="47"/>
      <c r="F244" s="47"/>
      <c r="H244" s="2"/>
      <c r="I244" s="2"/>
      <c r="J244" s="3"/>
    </row>
    <row r="245" spans="4:10" ht="18" customHeight="1">
      <c r="D245" s="100"/>
      <c r="E245" s="100"/>
      <c r="F245" s="100"/>
      <c r="H245" s="2"/>
      <c r="I245" s="2"/>
      <c r="J245" s="3"/>
    </row>
    <row r="246" spans="4:9" ht="18" customHeight="1">
      <c r="D246" s="100"/>
      <c r="E246" s="100"/>
      <c r="F246" s="100"/>
      <c r="H246" s="21"/>
      <c r="I246" s="21"/>
    </row>
    <row r="247" spans="4:9" ht="18" customHeight="1">
      <c r="D247" s="100"/>
      <c r="E247" s="100"/>
      <c r="F247" s="100"/>
      <c r="H247" s="21"/>
      <c r="I247" s="21"/>
    </row>
    <row r="248" spans="4:9" ht="18" customHeight="1">
      <c r="D248" s="100"/>
      <c r="E248" s="100"/>
      <c r="F248" s="100"/>
      <c r="H248" s="21"/>
      <c r="I248" s="21"/>
    </row>
    <row r="249" spans="4:9" ht="18" customHeight="1">
      <c r="D249" s="100"/>
      <c r="E249" s="100"/>
      <c r="F249" s="100"/>
      <c r="H249" s="21"/>
      <c r="I249" s="21"/>
    </row>
    <row r="250" spans="4:9" ht="18" customHeight="1">
      <c r="D250" s="100"/>
      <c r="E250" s="100"/>
      <c r="F250" s="100"/>
      <c r="H250" s="21"/>
      <c r="I250" s="21"/>
    </row>
    <row r="251" spans="4:9" ht="18" customHeight="1">
      <c r="D251" s="100"/>
      <c r="E251" s="100"/>
      <c r="F251" s="100"/>
      <c r="H251" s="21"/>
      <c r="I251" s="21"/>
    </row>
    <row r="252" spans="4:9" ht="18" customHeight="1">
      <c r="D252" s="100"/>
      <c r="E252" s="100"/>
      <c r="F252" s="100"/>
      <c r="H252" s="21"/>
      <c r="I252" s="21"/>
    </row>
    <row r="253" spans="4:9" ht="18" customHeight="1">
      <c r="D253" s="100"/>
      <c r="E253" s="100"/>
      <c r="F253" s="100"/>
      <c r="H253" s="21"/>
      <c r="I253" s="21"/>
    </row>
    <row r="254" spans="4:9" ht="18" customHeight="1">
      <c r="D254" s="100"/>
      <c r="E254" s="100"/>
      <c r="F254" s="100"/>
      <c r="H254" s="21"/>
      <c r="I254" s="21"/>
    </row>
    <row r="255" spans="4:9" ht="18" customHeight="1">
      <c r="D255" s="100"/>
      <c r="E255" s="100"/>
      <c r="F255" s="100"/>
      <c r="H255" s="21"/>
      <c r="I255" s="21"/>
    </row>
    <row r="256" spans="4:9" ht="18" customHeight="1">
      <c r="D256" s="100"/>
      <c r="E256" s="100"/>
      <c r="F256" s="100"/>
      <c r="H256" s="21"/>
      <c r="I256" s="21"/>
    </row>
    <row r="257" spans="4:9" ht="18" customHeight="1">
      <c r="D257" s="100"/>
      <c r="E257" s="100"/>
      <c r="F257" s="100"/>
      <c r="H257" s="21"/>
      <c r="I257" s="21"/>
    </row>
    <row r="258" spans="4:9" ht="18" customHeight="1">
      <c r="D258" s="100"/>
      <c r="E258" s="100"/>
      <c r="F258" s="100"/>
      <c r="H258" s="21"/>
      <c r="I258" s="21"/>
    </row>
    <row r="259" spans="4:9" ht="18" customHeight="1">
      <c r="D259" s="100"/>
      <c r="E259" s="100"/>
      <c r="F259" s="100"/>
      <c r="H259" s="21"/>
      <c r="I259" s="21"/>
    </row>
    <row r="260" spans="4:9" ht="18" customHeight="1">
      <c r="D260" s="100"/>
      <c r="E260" s="100"/>
      <c r="F260" s="100"/>
      <c r="H260" s="21"/>
      <c r="I260" s="21"/>
    </row>
    <row r="261" spans="8:9" ht="18" customHeight="1">
      <c r="H261" s="21"/>
      <c r="I261" s="21"/>
    </row>
    <row r="262" spans="8:9" ht="18" customHeight="1">
      <c r="H262" s="21"/>
      <c r="I262" s="21"/>
    </row>
    <row r="263" spans="8:9" ht="18" customHeight="1">
      <c r="H263" s="21"/>
      <c r="I263" s="21"/>
    </row>
    <row r="264" spans="8:9" ht="18" customHeight="1">
      <c r="H264" s="21"/>
      <c r="I264" s="21"/>
    </row>
    <row r="265" spans="8:9" ht="18" customHeight="1">
      <c r="H265" s="21"/>
      <c r="I265" s="21"/>
    </row>
    <row r="266" spans="8:9" ht="18" customHeight="1">
      <c r="H266" s="21"/>
      <c r="I266" s="21"/>
    </row>
    <row r="267" spans="8:9" ht="18" customHeight="1">
      <c r="H267" s="21"/>
      <c r="I267" s="21"/>
    </row>
    <row r="268" spans="8:9" ht="18" customHeight="1">
      <c r="H268" s="21"/>
      <c r="I268" s="21"/>
    </row>
    <row r="269" spans="8:9" ht="18" customHeight="1">
      <c r="H269" s="21"/>
      <c r="I269" s="21"/>
    </row>
    <row r="270" spans="8:9" ht="18" customHeight="1">
      <c r="H270" s="21"/>
      <c r="I270" s="21"/>
    </row>
    <row r="271" spans="8:9" ht="18" customHeight="1">
      <c r="H271" s="21"/>
      <c r="I271" s="21"/>
    </row>
    <row r="272" spans="8:9" ht="18" customHeight="1">
      <c r="H272" s="21"/>
      <c r="I272" s="21"/>
    </row>
    <row r="273" spans="8:9" ht="18" customHeight="1">
      <c r="H273" s="21"/>
      <c r="I273" s="21"/>
    </row>
  </sheetData>
  <sheetProtection/>
  <mergeCells count="2">
    <mergeCell ref="A3:A7"/>
    <mergeCell ref="E3:E7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landscape" paperSize="9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7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37.125" style="3" customWidth="1"/>
    <col min="2" max="2" width="22.125" style="3" customWidth="1"/>
    <col min="3" max="3" width="39.25390625" style="3" customWidth="1"/>
    <col min="4" max="4" width="21.00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7:18" ht="12.75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3:18" ht="12.75">
      <c r="C2" s="84" t="s">
        <v>77</v>
      </c>
      <c r="E2" s="6" t="s">
        <v>100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70" t="s">
        <v>108</v>
      </c>
      <c r="D3" s="9"/>
      <c r="E3" s="121" t="s">
        <v>94</v>
      </c>
      <c r="F3" s="121" t="s">
        <v>93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8" t="s">
        <v>109</v>
      </c>
      <c r="D4" s="11" t="s">
        <v>96</v>
      </c>
      <c r="E4" s="122"/>
      <c r="F4" s="122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85</v>
      </c>
      <c r="B5" s="12" t="s">
        <v>86</v>
      </c>
      <c r="C5" s="69" t="s">
        <v>110</v>
      </c>
      <c r="D5" s="11" t="s">
        <v>97</v>
      </c>
      <c r="E5" s="122"/>
      <c r="F5" s="12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87</v>
      </c>
      <c r="C6" s="68" t="s">
        <v>106</v>
      </c>
      <c r="D6" s="14" t="s">
        <v>79</v>
      </c>
      <c r="E6" s="122"/>
      <c r="F6" s="12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88</v>
      </c>
      <c r="C7" s="69" t="s">
        <v>107</v>
      </c>
      <c r="D7" s="11"/>
      <c r="E7" s="122"/>
      <c r="F7" s="122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2.75">
      <c r="A8" s="15">
        <v>1</v>
      </c>
      <c r="B8" s="79">
        <v>2</v>
      </c>
      <c r="C8" s="81">
        <v>3</v>
      </c>
      <c r="D8" s="82">
        <v>4</v>
      </c>
      <c r="E8" s="82">
        <v>5</v>
      </c>
      <c r="F8" s="82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22.5">
      <c r="A9" s="85" t="s">
        <v>30</v>
      </c>
      <c r="B9" s="86">
        <v>500</v>
      </c>
      <c r="C9" s="86" t="s">
        <v>145</v>
      </c>
      <c r="D9" s="87">
        <v>694632.67</v>
      </c>
      <c r="E9" s="87">
        <v>348922.79</v>
      </c>
      <c r="F9" s="87">
        <v>345709.88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12.75">
      <c r="A10" s="89" t="s">
        <v>146</v>
      </c>
      <c r="B10" s="86"/>
      <c r="C10" s="86"/>
      <c r="D10" s="87" t="s">
        <v>128</v>
      </c>
      <c r="E10" s="87" t="s">
        <v>128</v>
      </c>
      <c r="F10" s="87" t="s">
        <v>128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89" t="s">
        <v>177</v>
      </c>
      <c r="B11" s="86">
        <v>520</v>
      </c>
      <c r="C11" s="86" t="s">
        <v>145</v>
      </c>
      <c r="D11" s="87" t="s">
        <v>128</v>
      </c>
      <c r="E11" s="87" t="s">
        <v>128</v>
      </c>
      <c r="F11" s="87" t="s">
        <v>128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12.75">
      <c r="A12" s="89" t="s">
        <v>147</v>
      </c>
      <c r="B12" s="86"/>
      <c r="C12" s="86"/>
      <c r="D12" s="87" t="s">
        <v>128</v>
      </c>
      <c r="E12" s="87" t="s">
        <v>128</v>
      </c>
      <c r="F12" s="87" t="s">
        <v>128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22.5">
      <c r="A13" s="85" t="s">
        <v>193</v>
      </c>
      <c r="B13" s="86">
        <v>520</v>
      </c>
      <c r="C13" s="86" t="s">
        <v>194</v>
      </c>
      <c r="D13" s="87" t="s">
        <v>128</v>
      </c>
      <c r="E13" s="87" t="s">
        <v>128</v>
      </c>
      <c r="F13" s="87" t="s">
        <v>128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36.75" customHeight="1">
      <c r="A14" s="85" t="s">
        <v>205</v>
      </c>
      <c r="B14" s="86">
        <v>520</v>
      </c>
      <c r="C14" s="86" t="s">
        <v>204</v>
      </c>
      <c r="D14" s="87">
        <v>932900</v>
      </c>
      <c r="E14" s="87">
        <v>932900</v>
      </c>
      <c r="F14" s="87" t="s">
        <v>128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45">
      <c r="A15" s="85" t="s">
        <v>207</v>
      </c>
      <c r="B15" s="86">
        <v>520</v>
      </c>
      <c r="C15" s="86" t="s">
        <v>206</v>
      </c>
      <c r="D15" s="87">
        <v>932900</v>
      </c>
      <c r="E15" s="87">
        <v>932900</v>
      </c>
      <c r="F15" s="87" t="s">
        <v>128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51" customHeight="1">
      <c r="A16" s="85" t="s">
        <v>209</v>
      </c>
      <c r="B16" s="86">
        <v>520</v>
      </c>
      <c r="C16" s="86" t="s">
        <v>208</v>
      </c>
      <c r="D16" s="87">
        <v>932900</v>
      </c>
      <c r="E16" s="87">
        <v>932900</v>
      </c>
      <c r="F16" s="87" t="s">
        <v>128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49.5" customHeight="1">
      <c r="A17" s="85" t="s">
        <v>211</v>
      </c>
      <c r="B17" s="86">
        <v>520</v>
      </c>
      <c r="C17" s="86" t="s">
        <v>210</v>
      </c>
      <c r="D17" s="87">
        <v>-932900</v>
      </c>
      <c r="E17" s="87">
        <v>-932900</v>
      </c>
      <c r="F17" s="87" t="s">
        <v>128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48" customHeight="1">
      <c r="A18" s="85" t="s">
        <v>216</v>
      </c>
      <c r="B18" s="86">
        <v>520</v>
      </c>
      <c r="C18" s="86" t="s">
        <v>212</v>
      </c>
      <c r="D18" s="87">
        <v>-932900</v>
      </c>
      <c r="E18" s="87">
        <v>-932900</v>
      </c>
      <c r="F18" s="87" t="s">
        <v>128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16.5" customHeight="1">
      <c r="A19" s="85" t="s">
        <v>148</v>
      </c>
      <c r="B19" s="86">
        <v>620</v>
      </c>
      <c r="C19" s="86" t="s">
        <v>145</v>
      </c>
      <c r="D19" s="87" t="s">
        <v>128</v>
      </c>
      <c r="E19" s="87" t="s">
        <v>128</v>
      </c>
      <c r="F19" s="87" t="s">
        <v>128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12.75">
      <c r="A20" s="85" t="s">
        <v>147</v>
      </c>
      <c r="B20" s="86"/>
      <c r="C20" s="86"/>
      <c r="D20" s="87" t="s">
        <v>128</v>
      </c>
      <c r="E20" s="87" t="s">
        <v>128</v>
      </c>
      <c r="F20" s="87" t="s">
        <v>128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12.75">
      <c r="A21" s="85" t="s">
        <v>195</v>
      </c>
      <c r="B21" s="86">
        <v>700</v>
      </c>
      <c r="C21" s="86" t="s">
        <v>196</v>
      </c>
      <c r="D21" s="87">
        <v>694632.67</v>
      </c>
      <c r="E21" s="87">
        <v>348922.79</v>
      </c>
      <c r="F21" s="87">
        <f>SUM(D21-E21)</f>
        <v>345709.88000000006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2.5">
      <c r="A22" s="85" t="s">
        <v>149</v>
      </c>
      <c r="B22" s="86">
        <v>700</v>
      </c>
      <c r="C22" s="86" t="s">
        <v>152</v>
      </c>
      <c r="D22" s="87">
        <v>694632.67</v>
      </c>
      <c r="E22" s="87">
        <v>348922.79</v>
      </c>
      <c r="F22" s="87">
        <f>SUM(D22-E22)</f>
        <v>345709.88000000006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12.75">
      <c r="A23" s="85" t="s">
        <v>73</v>
      </c>
      <c r="B23" s="86">
        <v>710</v>
      </c>
      <c r="C23" s="86" t="s">
        <v>154</v>
      </c>
      <c r="D23" s="88">
        <v>-9649900</v>
      </c>
      <c r="E23" s="88">
        <v>-8281873.58</v>
      </c>
      <c r="F23" s="86" t="s">
        <v>145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15" customHeight="1">
      <c r="A24" s="85" t="s">
        <v>74</v>
      </c>
      <c r="B24" s="86">
        <v>710</v>
      </c>
      <c r="C24" s="86" t="s">
        <v>153</v>
      </c>
      <c r="D24" s="88">
        <v>-9649900</v>
      </c>
      <c r="E24" s="88">
        <v>-8281873.58</v>
      </c>
      <c r="F24" s="86" t="s">
        <v>145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85" t="s">
        <v>150</v>
      </c>
      <c r="B25" s="86">
        <v>710</v>
      </c>
      <c r="C25" s="86" t="s">
        <v>155</v>
      </c>
      <c r="D25" s="88">
        <v>-9649900</v>
      </c>
      <c r="E25" s="88">
        <v>-8281873.58</v>
      </c>
      <c r="F25" s="86" t="s">
        <v>145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22.5">
      <c r="A26" s="85" t="s">
        <v>151</v>
      </c>
      <c r="B26" s="86">
        <v>710</v>
      </c>
      <c r="C26" s="86" t="s">
        <v>156</v>
      </c>
      <c r="D26" s="88">
        <v>-9649900</v>
      </c>
      <c r="E26" s="88">
        <v>-8281873.58</v>
      </c>
      <c r="F26" s="86" t="s">
        <v>145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12.75">
      <c r="A27" s="85" t="s">
        <v>75</v>
      </c>
      <c r="B27" s="86">
        <v>720</v>
      </c>
      <c r="C27" s="86" t="s">
        <v>157</v>
      </c>
      <c r="D27" s="88">
        <v>10344532.67</v>
      </c>
      <c r="E27" s="88">
        <v>8630796.37</v>
      </c>
      <c r="F27" s="86" t="s">
        <v>145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85" t="s">
        <v>213</v>
      </c>
      <c r="B28" s="86">
        <v>720</v>
      </c>
      <c r="C28" s="86" t="s">
        <v>158</v>
      </c>
      <c r="D28" s="88">
        <v>10344532.67</v>
      </c>
      <c r="E28" s="88">
        <v>8630796.37</v>
      </c>
      <c r="F28" s="86" t="s">
        <v>145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2.5">
      <c r="A29" s="85" t="s">
        <v>214</v>
      </c>
      <c r="B29" s="86">
        <v>720</v>
      </c>
      <c r="C29" s="86" t="s">
        <v>159</v>
      </c>
      <c r="D29" s="88">
        <v>10344532.67</v>
      </c>
      <c r="E29" s="88">
        <v>8630796.37</v>
      </c>
      <c r="F29" s="86" t="s">
        <v>145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22.5">
      <c r="A30" s="85" t="s">
        <v>215</v>
      </c>
      <c r="B30" s="86">
        <v>720</v>
      </c>
      <c r="C30" s="86" t="s">
        <v>160</v>
      </c>
      <c r="D30" s="88">
        <v>10344532.67</v>
      </c>
      <c r="E30" s="88">
        <v>8630796.37</v>
      </c>
      <c r="F30" s="86" t="s">
        <v>145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 ht="11.25" customHeight="1">
      <c r="A31" s="17"/>
      <c r="B31" s="18"/>
      <c r="C31" s="19"/>
      <c r="D31" s="20"/>
      <c r="E31" s="20"/>
      <c r="F31" s="20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 hidden="1">
      <c r="A32" s="123" t="s">
        <v>220</v>
      </c>
      <c r="B32" s="22"/>
      <c r="C32" s="23"/>
      <c r="D32" s="22"/>
      <c r="E32" s="22"/>
      <c r="F32" s="24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23"/>
      <c r="B33" s="3" t="s">
        <v>119</v>
      </c>
      <c r="C33" s="74" t="s">
        <v>221</v>
      </c>
      <c r="D33" s="27"/>
      <c r="E33" s="27"/>
      <c r="F33" s="28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0.5" customHeight="1">
      <c r="A34" s="29" t="s">
        <v>113</v>
      </c>
      <c r="B34" s="73" t="s">
        <v>114</v>
      </c>
      <c r="C34" s="26" t="s">
        <v>112</v>
      </c>
      <c r="D34" s="30"/>
      <c r="E34" s="30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2.25" customHeight="1" hidden="1">
      <c r="A35" s="29"/>
      <c r="C35" s="26"/>
      <c r="D35" s="30"/>
      <c r="E35" s="30"/>
      <c r="F35" s="24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123" t="s">
        <v>118</v>
      </c>
      <c r="B36" s="26"/>
      <c r="C36" s="27"/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1.25" customHeight="1">
      <c r="A37" s="123"/>
      <c r="B37" s="3" t="s">
        <v>120</v>
      </c>
      <c r="C37" s="74" t="s">
        <v>223</v>
      </c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72"/>
      <c r="B38" s="73" t="s">
        <v>115</v>
      </c>
      <c r="C38" s="26" t="s">
        <v>112</v>
      </c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.5" customHeight="1">
      <c r="A39" s="32"/>
      <c r="C39" s="26"/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 hidden="1">
      <c r="A40" s="124" t="s">
        <v>117</v>
      </c>
      <c r="B40" s="26"/>
      <c r="C40" s="27"/>
      <c r="D40" s="25"/>
      <c r="E40" s="25"/>
      <c r="F40" s="31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124"/>
      <c r="B41" s="3" t="s">
        <v>120</v>
      </c>
      <c r="C41" s="74" t="s">
        <v>222</v>
      </c>
      <c r="D41" s="25"/>
      <c r="E41" s="25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29" t="s">
        <v>116</v>
      </c>
      <c r="B42" s="73" t="s">
        <v>115</v>
      </c>
      <c r="C42" s="26" t="s">
        <v>112</v>
      </c>
      <c r="D42" s="32"/>
      <c r="E42" s="33"/>
      <c r="F42" s="24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2.25" customHeight="1">
      <c r="A43" s="29"/>
      <c r="B43" s="26"/>
      <c r="C43" s="27"/>
      <c r="D43" s="4"/>
      <c r="E43" s="24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54" t="s">
        <v>539</v>
      </c>
      <c r="B44" s="26"/>
      <c r="C44" s="27"/>
      <c r="D44" s="4"/>
      <c r="E44" s="24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24"/>
      <c r="B45" s="24"/>
      <c r="D45" s="4"/>
      <c r="E45" s="24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4:18" ht="12.75">
      <c r="D46" s="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4"/>
      <c r="E47" s="5"/>
      <c r="F47" s="5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2:18" ht="12.75">
      <c r="B48" s="5"/>
      <c r="C48" s="5"/>
      <c r="D48" s="4"/>
      <c r="E48" s="5"/>
      <c r="F48" s="5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2:18" ht="12.75">
      <c r="B49" s="5"/>
      <c r="C49" s="5"/>
      <c r="D49" s="5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5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2:18" ht="12.75"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1"/>
      <c r="I141" s="21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1"/>
      <c r="I142" s="21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1"/>
      <c r="I143" s="21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1"/>
      <c r="I144" s="21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1"/>
      <c r="I145" s="21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1"/>
      <c r="I146" s="21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1"/>
      <c r="I147" s="21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1"/>
      <c r="I148" s="21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1"/>
      <c r="I149" s="21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1"/>
      <c r="I150" s="21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1"/>
      <c r="I151" s="21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1"/>
      <c r="I152" s="21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1"/>
      <c r="I153" s="21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1"/>
      <c r="I154" s="21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1"/>
      <c r="I155" s="21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1"/>
      <c r="I156" s="21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1"/>
      <c r="I157" s="21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1"/>
      <c r="I158" s="21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1"/>
      <c r="I159" s="21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1"/>
      <c r="I160" s="21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1"/>
      <c r="I161" s="21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1"/>
      <c r="I162" s="21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21"/>
      <c r="I163" s="21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21"/>
      <c r="I164" s="21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21"/>
      <c r="I165" s="21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21"/>
      <c r="I166" s="21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21"/>
      <c r="I167" s="21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21"/>
      <c r="I168" s="21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21"/>
      <c r="I169" s="21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21"/>
      <c r="I170" s="21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21"/>
      <c r="I171" s="21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21"/>
      <c r="I172" s="21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21"/>
      <c r="I173" s="21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21"/>
      <c r="I174" s="21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21"/>
      <c r="I175" s="21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21"/>
      <c r="I176" s="21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21"/>
      <c r="I177" s="21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21"/>
      <c r="I178" s="21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21"/>
      <c r="I179" s="21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21"/>
      <c r="I180" s="21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21"/>
      <c r="I181" s="21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21"/>
      <c r="I182" s="21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21"/>
      <c r="I183" s="21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21"/>
      <c r="I184" s="21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21"/>
      <c r="I185" s="21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21"/>
      <c r="I186" s="21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21"/>
      <c r="I187" s="21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21"/>
      <c r="I188" s="21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21"/>
      <c r="I189" s="21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21"/>
      <c r="I190" s="21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21"/>
      <c r="I191" s="21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21"/>
      <c r="I192" s="21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21"/>
      <c r="I193" s="21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21"/>
      <c r="I194" s="21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21"/>
      <c r="I195" s="21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21"/>
      <c r="I196" s="21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21"/>
      <c r="I197" s="21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21"/>
      <c r="I198" s="21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21"/>
      <c r="I199" s="21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21"/>
      <c r="I200" s="21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21"/>
      <c r="I201" s="21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21"/>
      <c r="I202" s="21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65"/>
      <c r="I203" s="6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65"/>
      <c r="I204" s="6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65"/>
      <c r="I205" s="6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0" ht="12.75">
      <c r="A234" s="5"/>
      <c r="B234" s="5"/>
      <c r="C234" s="5"/>
      <c r="D234" s="5"/>
      <c r="E234" s="5"/>
      <c r="F234" s="5"/>
      <c r="G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J327" s="5"/>
    </row>
  </sheetData>
  <sheetProtection/>
  <mergeCells count="5">
    <mergeCell ref="E3:E7"/>
    <mergeCell ref="F3:F7"/>
    <mergeCell ref="A32:A33"/>
    <mergeCell ref="A40:A41"/>
    <mergeCell ref="A36:A37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landscape" paperSize="9" scale="88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Expert</cp:lastModifiedBy>
  <cp:lastPrinted>2015-12-08T06:18:40Z</cp:lastPrinted>
  <dcterms:created xsi:type="dcterms:W3CDTF">1999-06-18T11:49:53Z</dcterms:created>
  <dcterms:modified xsi:type="dcterms:W3CDTF">2015-12-08T06:19:37Z</dcterms:modified>
  <cp:category/>
  <cp:version/>
  <cp:contentType/>
  <cp:contentStatus/>
</cp:coreProperties>
</file>